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Boshier\Desktop\Bootcamp\Module_One\"/>
    </mc:Choice>
  </mc:AlternateContent>
  <xr:revisionPtr revIDLastSave="0" documentId="13_ncr:1_{893654F7-27A0-4650-BC7F-18771F772694}" xr6:coauthVersionLast="45" xr6:coauthVersionMax="45" xr10:uidLastSave="{00000000-0000-0000-0000-000000000000}"/>
  <bookViews>
    <workbookView xWindow="4665" yWindow="4665" windowWidth="11730" windowHeight="7890" tabRatio="580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  <sheet name="Sheet2" sheetId="6" r:id="rId10"/>
  </sheets>
  <definedNames>
    <definedName name="_xlnm._FilterDatabase" localSheetId="4" hidden="1">Kickstarter!$A$1:$S$4120</definedName>
    <definedName name="_xlchart.v1.0" hidden="1">Kickstarter!$D$1</definedName>
    <definedName name="_xlchart.v1.1" hidden="1">Kickstarter!$D$2:$D$4120</definedName>
    <definedName name="_xlchart.v1.10" hidden="1">Kickstarter!$E$1</definedName>
    <definedName name="_xlchart.v1.11" hidden="1">Kickstarter!$E$2:$E$4120</definedName>
    <definedName name="_xlchart.v1.12" hidden="1">Kickstarter!$D$1</definedName>
    <definedName name="_xlchart.v1.13" hidden="1">Kickstarter!$D$2:$D$4120</definedName>
    <definedName name="_xlchart.v1.14" hidden="1">Kickstarter!$E$1</definedName>
    <definedName name="_xlchart.v1.15" hidden="1">Kickstarter!$E$2:$E$4120</definedName>
    <definedName name="_xlchart.v1.2" hidden="1">Kickstarter!$E$1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  <definedName name="_xlchart.v1.8" hidden="1">Kickstarter!$D$1</definedName>
    <definedName name="_xlchart.v1.9" hidden="1">Kickstarter!$D$2:$D$4120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4" i="9"/>
  <c r="B7" i="9"/>
  <c r="B6" i="9"/>
  <c r="B5" i="9"/>
  <c r="B4" i="9"/>
  <c r="C7" i="9" l="1"/>
  <c r="C10" i="9"/>
  <c r="C9" i="9"/>
  <c r="B10" i="9"/>
  <c r="B9" i="9"/>
  <c r="C3" i="9" l="1"/>
  <c r="B3" i="9"/>
  <c r="C2" i="9"/>
  <c r="B2" i="9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S2" i="1"/>
  <c r="R2" i="1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5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5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5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5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5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4116" i="1"/>
  <c r="Q2" i="1"/>
</calcChain>
</file>

<file path=xl/sharedStrings.xml><?xml version="1.0" encoding="utf-8"?>
<sst xmlns="http://schemas.openxmlformats.org/spreadsheetml/2006/main" count="38382" uniqueCount="8401">
  <si>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</si>
  <si>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</si>
  <si>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</si>
  <si>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</si>
  <si>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</si>
  <si>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</si>
  <si>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</si>
  <si>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</si>
  <si>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</si>
  <si>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</si>
  <si>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</si>
  <si>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</si>
  <si>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</si>
  <si>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</si>
  <si>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</si>
  <si>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</si>
  <si>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</si>
  <si>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</si>
  <si>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</si>
  <si>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</si>
  <si>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</si>
  <si>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</si>
  <si>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</si>
  <si>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</si>
  <si>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</si>
  <si>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</si>
  <si>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</si>
  <si>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</si>
  <si>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</si>
  <si>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</si>
  <si>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</si>
  <si>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</si>
  <si>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</si>
  <si>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</si>
  <si>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</si>
  <si>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</si>
  <si>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</si>
  <si>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</si>
  <si>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</si>
  <si>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</si>
  <si>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</si>
  <si>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</si>
  <si>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</si>
  <si>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</si>
  <si>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</si>
  <si>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</si>
  <si>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</si>
  <si>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</si>
  <si>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</si>
  <si>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</si>
  <si>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</si>
  <si>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</si>
  <si>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</si>
  <si>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</si>
  <si>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</si>
  <si>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</si>
  <si>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</si>
  <si>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</si>
  <si>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</si>
  <si>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</si>
  <si>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</si>
  <si>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</si>
  <si>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</si>
  <si>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</si>
  <si>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</si>
  <si>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</si>
  <si>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</si>
  <si>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</si>
  <si>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</si>
  <si>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</si>
  <si>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</si>
  <si>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</si>
  <si>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</si>
  <si>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</si>
  <si>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</si>
  <si>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</si>
  <si>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</si>
  <si>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</si>
  <si>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</si>
  <si>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</si>
  <si>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</si>
  <si>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</si>
  <si>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</si>
  <si>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</si>
  <si>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</si>
  <si>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</si>
  <si>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</si>
  <si>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</si>
  <si>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</si>
  <si>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</si>
  <si>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</si>
  <si>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</si>
  <si>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</si>
  <si>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</si>
  <si>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</si>
  <si>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</si>
  <si>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</si>
  <si>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</si>
  <si>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</si>
  <si>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</si>
  <si>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</si>
  <si>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</si>
  <si>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</si>
  <si>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</si>
  <si>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</si>
  <si>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</si>
  <si>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</si>
  <si>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</si>
  <si>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</si>
  <si>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</si>
  <si>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</si>
  <si>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</si>
  <si>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</si>
  <si>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</si>
  <si>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</si>
  <si>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</si>
  <si>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</si>
  <si>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</si>
  <si>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</si>
  <si>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</si>
  <si>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</si>
  <si>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</si>
  <si>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</si>
  <si>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</si>
  <si>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</si>
  <si>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</si>
  <si>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</si>
  <si>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</si>
  <si>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</si>
  <si>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</si>
  <si>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</si>
  <si>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</si>
  <si>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</si>
  <si>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</si>
  <si>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</si>
  <si>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</si>
  <si>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</si>
  <si>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</si>
  <si>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</si>
  <si>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</si>
  <si>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</si>
  <si>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</si>
  <si>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</si>
  <si>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</si>
  <si>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</si>
  <si>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</si>
  <si>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</si>
  <si>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</si>
  <si>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</si>
  <si>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</si>
  <si>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</si>
  <si>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</si>
  <si>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</si>
  <si>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</si>
  <si>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</si>
  <si>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</si>
  <si>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</si>
  <si>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</si>
  <si>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</si>
  <si>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</si>
  <si>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</si>
  <si>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</si>
  <si>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</si>
  <si>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</si>
  <si>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</si>
  <si>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</si>
  <si>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</si>
  <si>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</si>
  <si>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</si>
  <si>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</si>
  <si>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</si>
  <si>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</si>
  <si>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</si>
  <si>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</si>
  <si>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</si>
  <si>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</si>
  <si>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</si>
  <si>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</si>
  <si>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</si>
  <si>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</si>
  <si>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</si>
  <si>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</si>
  <si>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</si>
  <si>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</si>
  <si>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</si>
  <si>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</si>
  <si>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</si>
  <si>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</si>
  <si>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</si>
  <si>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</si>
  <si>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</si>
  <si>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</si>
  <si>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</si>
  <si>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</si>
  <si>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</si>
  <si>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</si>
  <si>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</si>
  <si>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</si>
  <si>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</si>
  <si>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</si>
  <si>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</si>
  <si>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</si>
  <si>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</si>
  <si>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</si>
  <si>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</si>
  <si>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</si>
  <si>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</si>
  <si>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</si>
  <si>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</si>
  <si>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</si>
  <si>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</si>
  <si>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</si>
  <si>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</si>
  <si>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</si>
  <si>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</si>
  <si>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</si>
  <si>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</si>
  <si>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</si>
  <si>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</si>
  <si>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</si>
  <si>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</si>
  <si>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</si>
  <si>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</si>
  <si>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</si>
  <si>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</si>
  <si>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</si>
  <si>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</si>
  <si>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</si>
  <si>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</si>
  <si>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</si>
  <si>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</si>
  <si>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</si>
  <si>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</si>
  <si>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</si>
  <si>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</si>
  <si>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</si>
  <si>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</si>
  <si>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</si>
  <si>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</si>
  <si>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</si>
  <si>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</si>
  <si>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</si>
  <si>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</si>
  <si>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</si>
  <si>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</si>
  <si>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</si>
  <si>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</si>
  <si>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</si>
  <si>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</si>
  <si>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</si>
  <si>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</si>
  <si>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</si>
  <si>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</si>
  <si>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</si>
  <si>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</si>
  <si>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</si>
  <si>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</si>
  <si>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</si>
  <si>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</si>
  <si>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</si>
  <si>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</si>
  <si>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</si>
  <si>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</si>
  <si>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</si>
  <si>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</si>
  <si>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</si>
  <si>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</si>
  <si>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</si>
  <si>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</si>
  <si>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</si>
  <si>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</si>
  <si>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</si>
  <si>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</si>
  <si>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</si>
  <si>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</si>
  <si>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</si>
  <si>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</si>
  <si>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</si>
  <si>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</si>
  <si>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</si>
  <si>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</si>
  <si>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</si>
  <si>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</si>
  <si>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</si>
  <si>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</si>
  <si>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</si>
  <si>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</si>
  <si>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</si>
  <si>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</si>
  <si>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</si>
  <si>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</si>
  <si>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</si>
  <si>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</si>
  <si>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</si>
  <si>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</si>
  <si>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</si>
  <si>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</si>
  <si>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</si>
  <si>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</si>
  <si>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</si>
  <si>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</si>
  <si>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</si>
  <si>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</si>
  <si>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</si>
  <si>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</si>
  <si>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</si>
  <si>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</si>
  <si>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</si>
  <si>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</si>
  <si>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</si>
  <si>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</si>
  <si>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</si>
  <si>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</si>
  <si>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</si>
  <si>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</si>
  <si>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</si>
  <si>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</si>
  <si>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</si>
  <si>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</si>
  <si>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</si>
  <si>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</si>
  <si>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</si>
  <si>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</si>
  <si>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</si>
  <si>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</si>
  <si>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</si>
  <si>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</si>
  <si>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</si>
  <si>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</si>
  <si>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</si>
  <si>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</si>
  <si>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</si>
  <si>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</si>
  <si>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</si>
  <si>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</si>
  <si>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</si>
  <si>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</si>
  <si>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</si>
  <si>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</si>
  <si>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</si>
  <si>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</si>
  <si>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</si>
  <si>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</si>
  <si>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</si>
  <si>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</si>
  <si>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</si>
  <si>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</si>
  <si>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</si>
  <si>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</si>
  <si>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</si>
  <si>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</si>
  <si>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</si>
  <si>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</si>
  <si>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</si>
  <si>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</si>
  <si>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</si>
  <si>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</si>
  <si>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</si>
  <si>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</si>
  <si>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</si>
  <si>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</si>
  <si>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</si>
  <si>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</si>
  <si>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</si>
  <si>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</si>
  <si>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</si>
  <si>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</si>
  <si>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</si>
  <si>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</si>
  <si>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</si>
  <si>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</si>
  <si>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</si>
  <si>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</si>
  <si>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</si>
  <si>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</si>
  <si>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</si>
  <si>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</si>
  <si>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</si>
  <si>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</si>
  <si>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</si>
  <si>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</si>
  <si>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</si>
  <si>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</si>
  <si>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</si>
  <si>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</si>
  <si>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</si>
  <si>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</si>
  <si>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</si>
  <si>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</si>
  <si>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</si>
  <si>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</si>
  <si>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</si>
  <si>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</si>
  <si>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</si>
  <si>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</si>
  <si>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</si>
  <si>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</si>
  <si>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</si>
  <si>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</si>
  <si>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</si>
  <si>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</si>
  <si>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</si>
  <si>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</si>
  <si>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</si>
  <si>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</si>
  <si>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</si>
  <si>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</si>
  <si>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</si>
  <si>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</si>
  <si>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</si>
  <si>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</si>
  <si>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</si>
  <si>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</si>
  <si>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</si>
  <si>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</si>
  <si>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</si>
  <si>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</si>
  <si>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</si>
  <si>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</si>
  <si>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</si>
  <si>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</si>
  <si>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</si>
  <si>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</si>
  <si>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</si>
  <si>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</si>
  <si>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</si>
  <si>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</si>
  <si>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</si>
  <si>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</si>
  <si>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</si>
  <si>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</si>
  <si>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</si>
  <si>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</si>
  <si>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</si>
  <si>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</si>
  <si>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</si>
  <si>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</si>
  <si>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</si>
  <si>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</si>
  <si>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</si>
  <si>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</si>
  <si>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</si>
  <si>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</si>
  <si>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</si>
  <si>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</si>
  <si>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</si>
  <si>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</si>
  <si>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</si>
  <si>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</si>
  <si>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</si>
  <si>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</si>
  <si>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</si>
  <si>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</si>
  <si>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</si>
  <si>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</si>
  <si>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</si>
  <si>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</si>
  <si>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</si>
  <si>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</si>
  <si>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</si>
  <si>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</si>
  <si>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</si>
  <si>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</si>
  <si>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</si>
  <si>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</si>
  <si>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</si>
  <si>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</si>
  <si>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</si>
  <si>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</si>
  <si>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</si>
  <si>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</si>
  <si>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</si>
  <si>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</si>
  <si>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</si>
  <si>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</si>
  <si>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</si>
  <si>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</si>
  <si>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</si>
  <si>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</si>
  <si>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</si>
  <si>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</si>
  <si>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</si>
  <si>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</si>
  <si>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</si>
  <si>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</si>
  <si>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</si>
  <si>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</si>
  <si>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</si>
  <si>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</si>
  <si>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</si>
  <si>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</si>
  <si>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</si>
  <si>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</si>
  <si>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</si>
  <si>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</si>
  <si>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</si>
  <si>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</si>
  <si>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</si>
  <si>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</si>
  <si>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</si>
  <si>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</si>
  <si>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</si>
  <si>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</si>
  <si>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</si>
  <si>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</si>
  <si>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</si>
  <si>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</si>
  <si>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</si>
  <si>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</si>
  <si>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</si>
  <si>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</si>
  <si>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</si>
  <si>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</si>
  <si>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</si>
  <si>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</si>
  <si>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</si>
  <si>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</si>
  <si>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</si>
  <si>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</si>
  <si>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</si>
  <si>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</si>
  <si>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</si>
  <si>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</si>
  <si>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</si>
  <si>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</si>
  <si>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</si>
  <si>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</si>
  <si>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</si>
  <si>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</si>
  <si>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</si>
  <si>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</si>
  <si>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</si>
  <si>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</si>
  <si>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</si>
  <si>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</si>
  <si>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</si>
  <si>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</si>
  <si>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</si>
  <si>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</si>
  <si>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</si>
  <si>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</si>
  <si>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</si>
  <si>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</si>
  <si>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</si>
  <si>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</si>
  <si>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</si>
  <si>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</si>
  <si>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</si>
  <si>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</si>
  <si>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</si>
  <si>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</si>
  <si>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</si>
  <si>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</si>
  <si>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</si>
  <si>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</si>
  <si>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</si>
  <si>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</si>
  <si>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</si>
  <si>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</si>
  <si>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</si>
  <si>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</si>
  <si>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</si>
  <si>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</si>
  <si>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</si>
  <si>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</si>
  <si>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</si>
  <si>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</si>
  <si>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</si>
  <si>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</si>
  <si>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</si>
  <si>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</si>
  <si>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</si>
  <si>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</si>
  <si>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</si>
  <si>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</si>
  <si>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</si>
  <si>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</si>
  <si>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</si>
  <si>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</si>
  <si>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</si>
  <si>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</si>
  <si>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</si>
  <si>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</si>
  <si>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</si>
  <si>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</si>
  <si>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</si>
  <si>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</si>
  <si>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</si>
  <si>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</si>
  <si>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</si>
  <si>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</si>
  <si>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</si>
  <si>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</si>
  <si>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</si>
  <si>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</si>
  <si>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</si>
  <si>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</si>
  <si>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</si>
  <si>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</si>
  <si>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</si>
  <si>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</si>
  <si>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</si>
  <si>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</si>
  <si>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</si>
  <si>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</si>
  <si>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</si>
  <si>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</si>
  <si>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</si>
  <si>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</si>
  <si>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</si>
  <si>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</si>
  <si>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</si>
  <si>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</si>
  <si>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</si>
  <si>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</si>
  <si>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</si>
  <si>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</si>
  <si>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</si>
  <si>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</si>
  <si>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</si>
  <si>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</si>
  <si>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</si>
  <si>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</si>
  <si>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</si>
  <si>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</si>
  <si>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</si>
  <si>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</si>
  <si>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</si>
  <si>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</si>
  <si>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</si>
  <si>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</si>
  <si>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</si>
  <si>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</si>
  <si>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</si>
  <si>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</si>
  <si>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</si>
  <si>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</si>
  <si>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</si>
  <si>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</si>
  <si>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</si>
  <si>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</si>
  <si>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</si>
  <si>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</si>
  <si>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</si>
  <si>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</si>
  <si>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</si>
  <si>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</si>
  <si>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</si>
  <si>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</si>
  <si>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</si>
  <si>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</si>
  <si>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</si>
  <si>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</si>
  <si>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</si>
  <si>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</si>
  <si>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</si>
  <si>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</si>
  <si>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</si>
  <si>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</si>
  <si>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</si>
  <si>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</si>
  <si>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</si>
  <si>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</si>
  <si>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</si>
  <si>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</si>
  <si>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</si>
  <si>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</si>
  <si>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</si>
  <si>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</si>
  <si>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</si>
  <si>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</si>
  <si>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</si>
  <si>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</si>
  <si>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</si>
  <si>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</si>
  <si>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</si>
  <si>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</si>
  <si>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</si>
  <si>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</si>
  <si>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</si>
  <si>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</si>
  <si>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</si>
  <si>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</si>
  <si>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</si>
  <si>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</si>
  <si>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</si>
  <si>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</si>
  <si>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</si>
  <si>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</si>
  <si>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</si>
  <si>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</si>
  <si>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</si>
  <si>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</si>
  <si>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</si>
  <si>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</si>
  <si>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</si>
  <si>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</si>
  <si>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</si>
  <si>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</si>
  <si>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</si>
  <si>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</si>
  <si>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</si>
  <si>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</si>
  <si>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</si>
  <si>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</si>
  <si>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</si>
  <si>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</si>
  <si>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</si>
  <si>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</si>
  <si>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</si>
  <si>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</si>
  <si>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</si>
  <si>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</si>
  <si>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</si>
  <si>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</si>
  <si>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</si>
  <si>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</si>
  <si>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</si>
  <si>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</si>
  <si>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</si>
  <si>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</si>
  <si>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</si>
  <si>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</si>
  <si>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</si>
  <si>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</si>
  <si>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</si>
  <si>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</si>
  <si>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</si>
  <si>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</si>
  <si>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</si>
  <si>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</si>
  <si>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</si>
  <si>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</si>
  <si>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</si>
  <si>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</si>
  <si>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</si>
  <si>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</si>
  <si>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</si>
  <si>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</si>
  <si>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</si>
  <si>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</si>
  <si>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</si>
  <si>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</si>
  <si>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</si>
  <si>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</si>
  <si>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</si>
  <si>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</si>
  <si>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</si>
  <si>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</si>
  <si>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</si>
  <si>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</si>
  <si>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</si>
  <si>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</si>
  <si>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</si>
  <si>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</si>
  <si>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</si>
  <si>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</si>
  <si>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</si>
  <si>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</si>
  <si>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</si>
  <si>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</si>
  <si>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</si>
  <si>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</si>
  <si>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</si>
  <si>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</si>
  <si>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</si>
  <si>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</si>
  <si>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</si>
  <si>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</si>
  <si>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</si>
  <si>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</si>
  <si>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</si>
  <si>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</si>
  <si>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</si>
  <si>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</si>
  <si>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</si>
  <si>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</si>
  <si>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</si>
  <si>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</si>
  <si>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</si>
  <si>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</si>
  <si>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</si>
  <si>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</si>
  <si>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</si>
  <si>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</si>
  <si>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</si>
  <si>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</si>
  <si>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</si>
  <si>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</si>
  <si>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</si>
  <si>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</si>
  <si>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</si>
  <si>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</si>
  <si>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</si>
  <si>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</si>
  <si>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</si>
  <si>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</si>
  <si>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</si>
  <si>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</si>
  <si>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</si>
  <si>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</si>
  <si>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</si>
  <si>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</si>
  <si>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</si>
  <si>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</si>
  <si>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</si>
  <si>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</si>
  <si>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</si>
  <si>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</si>
  <si>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</si>
  <si>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</si>
  <si>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</si>
  <si>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</si>
  <si>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</si>
  <si>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</si>
  <si>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</si>
  <si>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</si>
  <si>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</si>
  <si>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</si>
  <si>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</si>
  <si>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</si>
  <si>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</si>
  <si>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</si>
  <si>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</si>
  <si>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</si>
  <si>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</si>
  <si>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</si>
  <si>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</si>
  <si>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</si>
  <si>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</si>
  <si>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</si>
  <si>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</si>
  <si>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</si>
  <si>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</si>
  <si>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</si>
  <si>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</si>
  <si>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</si>
  <si>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</si>
  <si>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</si>
  <si>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</si>
  <si>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</si>
  <si>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</si>
  <si>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</si>
  <si>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</si>
  <si>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</si>
  <si>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</si>
  <si>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</si>
  <si>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</si>
  <si>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</si>
  <si>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</si>
  <si>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</si>
  <si>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</si>
  <si>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</si>
  <si>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</si>
  <si>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</si>
  <si>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</si>
  <si>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</si>
  <si>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</si>
  <si>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</si>
  <si>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</si>
  <si>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</si>
  <si>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</si>
  <si>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</si>
  <si>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</si>
  <si>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</si>
  <si>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</si>
  <si>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</si>
  <si>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</si>
  <si>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</si>
  <si>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</si>
  <si>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</si>
  <si>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</si>
  <si>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</si>
  <si>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</si>
  <si>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</si>
  <si>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</si>
  <si>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</si>
  <si>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</si>
  <si>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</si>
  <si>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</si>
  <si>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</si>
  <si>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</si>
  <si>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</si>
  <si>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</si>
  <si>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</si>
  <si>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</si>
  <si>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</si>
  <si>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</si>
  <si>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</si>
  <si>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</si>
  <si>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</si>
  <si>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</si>
  <si>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</si>
  <si>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</si>
  <si>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</si>
  <si>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</si>
  <si>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</si>
  <si>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</si>
  <si>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</si>
  <si>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</si>
  <si>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</si>
  <si>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</si>
  <si>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</si>
  <si>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</si>
  <si>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</si>
  <si>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</si>
  <si>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</si>
  <si>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</si>
  <si>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</si>
  <si>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</si>
  <si>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</si>
  <si>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</si>
  <si>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</si>
  <si>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</si>
  <si>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</si>
  <si>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</si>
  <si>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</si>
  <si>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</si>
  <si>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</si>
  <si>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</si>
  <si>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</si>
  <si>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</si>
  <si>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</si>
  <si>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</si>
  <si>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</si>
  <si>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</si>
  <si>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</si>
  <si>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</si>
  <si>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</si>
  <si>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</si>
  <si>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</si>
  <si>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</si>
  <si>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</si>
  <si>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</si>
  <si>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</si>
  <si>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</si>
  <si>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</si>
  <si>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</si>
  <si>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</si>
  <si>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</si>
  <si>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</si>
  <si>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</si>
  <si>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</si>
  <si>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</si>
  <si>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</si>
  <si>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</si>
  <si>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</si>
  <si>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</si>
  <si>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</si>
  <si>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</si>
  <si>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</si>
  <si>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</si>
  <si>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</si>
  <si>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</si>
  <si>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</si>
  <si>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</si>
  <si>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</si>
  <si>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</si>
  <si>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</si>
  <si>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</si>
  <si>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</si>
  <si>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</si>
  <si>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</si>
  <si>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</si>
  <si>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</si>
  <si>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</si>
  <si>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</si>
  <si>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</si>
  <si>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</si>
  <si>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</si>
  <si>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</si>
  <si>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</si>
  <si>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</si>
  <si>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</si>
  <si>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</si>
  <si>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</si>
  <si>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</si>
  <si>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</si>
  <si>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</si>
  <si>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</si>
  <si>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</si>
  <si>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</si>
  <si>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</si>
  <si>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</si>
  <si>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</si>
  <si>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</si>
  <si>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</si>
  <si>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</si>
  <si>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</si>
  <si>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</si>
  <si>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</si>
  <si>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</si>
  <si>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</si>
  <si>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</si>
  <si>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</si>
  <si>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</si>
  <si>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</si>
  <si>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</si>
  <si>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</si>
  <si>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</si>
  <si>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</si>
  <si>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</si>
  <si>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</si>
  <si>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</si>
  <si>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</si>
  <si>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</si>
  <si>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</si>
  <si>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</si>
  <si>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</si>
  <si>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</si>
  <si>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</si>
  <si>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</si>
  <si>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</si>
  <si>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</si>
  <si>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</si>
  <si>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</si>
  <si>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</si>
  <si>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</si>
  <si>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</si>
  <si>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</si>
  <si>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</si>
  <si>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</si>
  <si>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</si>
  <si>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</si>
  <si>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</si>
  <si>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</si>
  <si>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</si>
  <si>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</si>
  <si>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</si>
  <si>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</si>
  <si>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</si>
  <si>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</si>
  <si>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</si>
  <si>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</si>
  <si>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</si>
  <si>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</si>
  <si>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</si>
  <si>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</si>
  <si>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</si>
  <si>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</si>
  <si>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</si>
  <si>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</si>
  <si>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</si>
  <si>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</si>
  <si>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</si>
  <si>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</si>
  <si>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</si>
  <si>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</si>
  <si>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</si>
  <si>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</si>
  <si>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</si>
  <si>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</si>
  <si>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</si>
  <si>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</si>
  <si>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</si>
  <si>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</si>
  <si>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</si>
  <si>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</si>
  <si>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</si>
  <si>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</si>
  <si>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</si>
  <si>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</si>
  <si>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</si>
  <si>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</si>
  <si>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</si>
  <si>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</si>
  <si>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</si>
  <si>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</si>
  <si>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</si>
  <si>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</si>
  <si>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</si>
  <si>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</si>
  <si>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</si>
  <si>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</si>
  <si>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</si>
  <si>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</si>
  <si>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</si>
  <si>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</si>
  <si>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</si>
  <si>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</si>
  <si>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</si>
  <si>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</si>
  <si>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</si>
  <si>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</si>
  <si>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</si>
  <si>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</si>
  <si>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</si>
  <si>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</si>
  <si>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</si>
  <si>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</si>
  <si>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</si>
  <si>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</si>
  <si>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</si>
  <si>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</si>
  <si>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</si>
  <si>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</si>
  <si>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</si>
  <si>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</si>
  <si>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</si>
  <si>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</si>
  <si>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</si>
  <si>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</si>
  <si>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</si>
  <si>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</si>
  <si>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</si>
  <si>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</si>
  <si>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</si>
  <si>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</si>
  <si>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</si>
  <si>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</si>
  <si>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</si>
  <si>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</si>
  <si>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</si>
  <si>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</si>
  <si>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</si>
  <si>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</si>
  <si>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</si>
  <si>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</si>
  <si>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</si>
  <si>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</si>
  <si>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</si>
  <si>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</si>
  <si>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</si>
  <si>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</si>
  <si>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</si>
  <si>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</si>
  <si>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</si>
  <si>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</si>
  <si>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</si>
  <si>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</si>
  <si>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</si>
  <si>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</si>
  <si>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</si>
  <si>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</si>
  <si>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</si>
  <si>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</si>
  <si>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</si>
  <si>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</si>
  <si>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</si>
  <si>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</si>
  <si>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</si>
  <si>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</si>
  <si>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</si>
  <si>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</si>
  <si>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</si>
  <si>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</si>
  <si>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</si>
  <si>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</si>
  <si>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</si>
  <si>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</si>
  <si>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</si>
  <si>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</si>
  <si>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</si>
  <si>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</si>
  <si>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</si>
  <si>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</si>
  <si>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</si>
  <si>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</si>
  <si>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</si>
  <si>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</si>
  <si>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</si>
  <si>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</si>
  <si>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</si>
  <si>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</si>
  <si>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</si>
  <si>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</si>
  <si>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</si>
  <si>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</si>
  <si>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</si>
  <si>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</si>
  <si>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</si>
  <si>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</si>
  <si>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</si>
  <si>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</si>
  <si>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</si>
  <si>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</si>
  <si>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</si>
  <si>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</si>
  <si>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</si>
  <si>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</si>
  <si>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</si>
  <si>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</si>
  <si>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</si>
  <si>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</si>
  <si>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</si>
  <si>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</si>
  <si>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</si>
  <si>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</si>
  <si>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</si>
  <si>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</si>
  <si>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</si>
  <si>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</si>
  <si>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</si>
  <si>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</si>
  <si>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</si>
  <si>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</si>
  <si>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</si>
  <si>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</si>
  <si>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</si>
  <si>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</si>
  <si>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</si>
  <si>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</si>
  <si>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</si>
  <si>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</si>
  <si>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</si>
  <si>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</si>
  <si>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</si>
  <si>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</si>
  <si>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</si>
  <si>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</si>
  <si>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</si>
  <si>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</si>
  <si>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</si>
  <si>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</si>
  <si>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</si>
  <si>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</si>
  <si>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</si>
  <si>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</si>
  <si>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</si>
  <si>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</si>
  <si>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</si>
  <si>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</si>
  <si>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</si>
  <si>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</si>
  <si>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</si>
  <si>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</si>
  <si>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</si>
  <si>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</si>
  <si>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</si>
  <si>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</si>
  <si>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</si>
  <si>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</si>
  <si>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</si>
  <si>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</si>
  <si>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</si>
  <si>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</si>
  <si>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</si>
  <si>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</si>
  <si>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</si>
  <si>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</si>
  <si>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</si>
  <si>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</si>
  <si>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</si>
  <si>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</si>
  <si>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</si>
  <si>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</si>
  <si>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</si>
  <si>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</si>
  <si>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</si>
  <si>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</si>
  <si>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</si>
  <si>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</si>
  <si>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</si>
  <si>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</si>
  <si>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</si>
  <si>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</si>
  <si>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</si>
  <si>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</si>
  <si>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</si>
  <si>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</si>
  <si>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</si>
  <si>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</si>
  <si>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</si>
  <si>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</si>
  <si>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</si>
  <si>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</si>
  <si>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</si>
  <si>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</si>
  <si>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</si>
  <si>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</si>
  <si>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</si>
  <si>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</si>
  <si>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</si>
  <si>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</si>
  <si>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</si>
  <si>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</si>
  <si>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</si>
  <si>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</si>
  <si>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</si>
  <si>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</si>
  <si>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</si>
  <si>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</si>
  <si>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</si>
  <si>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</si>
  <si>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</si>
  <si>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</si>
  <si>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</si>
  <si>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</si>
  <si>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</si>
  <si>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</si>
  <si>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</si>
  <si>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</si>
  <si>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</si>
  <si>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</si>
  <si>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</si>
  <si>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</si>
  <si>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</si>
  <si>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</si>
  <si>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</si>
  <si>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</si>
  <si>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</si>
  <si>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</si>
  <si>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</si>
  <si>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</si>
  <si>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</si>
  <si>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</si>
  <si>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</si>
  <si>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</si>
  <si>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</si>
  <si>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</si>
  <si>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</si>
  <si>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</si>
  <si>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</si>
  <si>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</si>
  <si>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</si>
  <si>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</si>
  <si>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</si>
  <si>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</si>
  <si>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</si>
  <si>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</si>
  <si>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</si>
  <si>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</si>
  <si>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</si>
  <si>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</si>
  <si>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</si>
  <si>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</si>
  <si>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</si>
  <si>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</si>
  <si>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</si>
  <si>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</si>
  <si>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</si>
  <si>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</si>
  <si>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</si>
  <si>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</si>
  <si>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</si>
  <si>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</si>
  <si>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</si>
  <si>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</si>
  <si>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</si>
  <si>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</si>
  <si>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</si>
  <si>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</si>
  <si>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</si>
  <si>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</si>
  <si>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</si>
  <si>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</si>
  <si>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</si>
  <si>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</si>
  <si>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</si>
  <si>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</si>
  <si>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</si>
  <si>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</si>
  <si>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</si>
  <si>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</si>
  <si>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</si>
  <si>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</si>
  <si>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</si>
  <si>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</si>
  <si>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</si>
  <si>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</si>
  <si>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</si>
  <si>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</si>
  <si>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</si>
  <si>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</si>
  <si>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</si>
  <si>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</si>
  <si>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</si>
  <si>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</si>
  <si>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</si>
  <si>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</si>
  <si>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</si>
  <si>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</si>
  <si>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</si>
  <si>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</si>
  <si>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</si>
  <si>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</si>
  <si>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</si>
  <si>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</si>
  <si>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</si>
  <si>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</si>
  <si>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</si>
  <si>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</si>
  <si>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</si>
  <si>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</si>
  <si>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</si>
  <si>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</si>
  <si>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</si>
  <si>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</si>
  <si>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</si>
  <si>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</si>
  <si>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</si>
  <si>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</si>
  <si>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</si>
  <si>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</si>
  <si>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</si>
  <si>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</si>
  <si>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</si>
  <si>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</si>
  <si>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</si>
  <si>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</si>
  <si>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</si>
  <si>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</si>
  <si>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</si>
  <si>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</si>
  <si>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</si>
  <si>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</si>
  <si>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</si>
  <si>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</si>
  <si>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</si>
  <si>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</si>
  <si>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</si>
  <si>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</si>
  <si>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</si>
  <si>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</si>
  <si>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</si>
  <si>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</si>
  <si>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</si>
  <si>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</si>
  <si>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</si>
  <si>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</si>
  <si>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</si>
  <si>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</si>
  <si>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</si>
  <si>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</si>
  <si>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</si>
  <si>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</si>
  <si>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</si>
  <si>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</si>
  <si>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</si>
  <si>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</si>
  <si>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</si>
  <si>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</si>
  <si>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</si>
  <si>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</si>
  <si>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</si>
  <si>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</si>
  <si>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</si>
  <si>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</si>
  <si>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</si>
  <si>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</si>
  <si>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</si>
  <si>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</si>
  <si>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</si>
  <si>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</si>
  <si>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</si>
  <si>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</si>
  <si>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</si>
  <si>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</si>
  <si>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</si>
  <si>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</si>
  <si>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</si>
  <si>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</si>
  <si>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</si>
  <si>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</si>
  <si>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</si>
  <si>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</si>
  <si>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</si>
  <si>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</si>
  <si>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</si>
  <si>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</si>
  <si>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</si>
  <si>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</si>
  <si>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</si>
  <si>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</si>
  <si>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</si>
  <si>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</si>
  <si>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</si>
  <si>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</si>
  <si>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</si>
  <si>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</si>
  <si>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</si>
  <si>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</si>
  <si>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</si>
  <si>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</si>
  <si>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</si>
  <si>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</si>
  <si>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</si>
  <si>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</si>
  <si>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</si>
  <si>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</si>
  <si>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</si>
  <si>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</si>
  <si>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</si>
  <si>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</si>
  <si>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</si>
  <si>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</si>
  <si>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</si>
  <si>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</si>
  <si>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</si>
  <si>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</si>
  <si>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</si>
  <si>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</si>
  <si>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</si>
  <si>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</si>
  <si>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</si>
  <si>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</si>
  <si>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</si>
  <si>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</si>
  <si>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</si>
  <si>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</si>
  <si>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</si>
  <si>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</si>
  <si>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</si>
  <si>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</si>
  <si>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</si>
  <si>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</si>
  <si>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</si>
  <si>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</si>
  <si>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</si>
  <si>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</si>
  <si>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</si>
  <si>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</si>
  <si>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</si>
  <si>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</si>
  <si>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</si>
  <si>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</si>
  <si>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</si>
  <si>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</si>
  <si>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</si>
  <si>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</si>
  <si>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</si>
  <si>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</si>
  <si>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</si>
  <si>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</si>
  <si>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</si>
  <si>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</si>
  <si>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</si>
  <si>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</si>
  <si>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</si>
  <si>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</si>
  <si>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</si>
  <si>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</si>
  <si>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</si>
  <si>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</si>
  <si>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</si>
  <si>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</si>
  <si>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</si>
  <si>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</si>
  <si>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</si>
  <si>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</si>
  <si>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</si>
  <si>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</si>
  <si>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</si>
  <si>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</si>
  <si>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</si>
  <si>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</si>
  <si>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</si>
  <si>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</si>
  <si>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</si>
  <si>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</si>
  <si>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</si>
  <si>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</si>
  <si>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</si>
  <si>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</si>
  <si>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</si>
  <si>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</si>
  <si>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</si>
  <si>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</si>
  <si>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</si>
  <si>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</si>
  <si>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</si>
  <si>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</si>
  <si>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</si>
  <si>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</si>
  <si>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</si>
  <si>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</si>
  <si>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</si>
  <si>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</si>
  <si>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</si>
  <si>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</si>
  <si>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</si>
  <si>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</si>
  <si>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</si>
  <si>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</si>
  <si>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</si>
  <si>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</si>
  <si>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</si>
  <si>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</si>
  <si>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</si>
  <si>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</si>
  <si>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</si>
  <si>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</si>
  <si>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</si>
  <si>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</si>
  <si>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</si>
  <si>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</si>
  <si>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</si>
  <si>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</si>
  <si>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</si>
  <si>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</si>
  <si>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</si>
  <si>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</si>
  <si>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</si>
  <si>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</si>
  <si>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</si>
  <si>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</si>
  <si>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</si>
  <si>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</si>
  <si>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</si>
  <si>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</si>
  <si>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</si>
  <si>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</si>
  <si>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</si>
  <si>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</si>
  <si>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</si>
  <si>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</si>
  <si>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</si>
  <si>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</si>
  <si>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</si>
  <si>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</si>
  <si>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</si>
  <si>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</si>
  <si>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</si>
  <si>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</si>
  <si>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</si>
  <si>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</si>
  <si>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</si>
  <si>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</si>
  <si>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</si>
  <si>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</si>
  <si>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</si>
  <si>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</si>
  <si>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</si>
  <si>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</si>
  <si>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</si>
  <si>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</si>
  <si>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</si>
  <si>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</si>
  <si>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</si>
  <si>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</si>
  <si>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</si>
  <si>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</si>
  <si>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</si>
  <si>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</si>
  <si>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</si>
  <si>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</si>
  <si>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</si>
  <si>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</si>
  <si>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</si>
  <si>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</si>
  <si>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</si>
  <si>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</si>
  <si>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</si>
  <si>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</si>
  <si>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</si>
  <si>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</si>
  <si>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</si>
  <si>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</si>
  <si>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</si>
  <si>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</si>
  <si>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</si>
  <si>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</si>
  <si>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</si>
  <si>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</si>
  <si>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</si>
  <si>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</si>
  <si>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</si>
  <si>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</si>
  <si>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</si>
  <si>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</si>
  <si>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</si>
  <si>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</si>
  <si>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</si>
  <si>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</si>
  <si>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</si>
  <si>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</si>
  <si>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</si>
  <si>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</si>
  <si>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</si>
  <si>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</si>
  <si>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</si>
  <si>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</si>
  <si>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</si>
  <si>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</si>
  <si>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</si>
  <si>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</si>
  <si>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</si>
  <si>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</si>
  <si>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</si>
  <si>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</si>
  <si>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</si>
  <si>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</si>
  <si>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</si>
  <si>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</si>
  <si>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</si>
  <si>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</si>
  <si>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</si>
  <si>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</si>
  <si>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</si>
  <si>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</si>
  <si>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</si>
  <si>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</si>
  <si>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</si>
  <si>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</si>
  <si>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</si>
  <si>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</si>
  <si>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</si>
  <si>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</si>
  <si>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</si>
  <si>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</si>
  <si>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</si>
  <si>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</si>
  <si>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</si>
  <si>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</si>
  <si>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</si>
  <si>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</si>
  <si>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</si>
  <si>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</si>
  <si>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</si>
  <si>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</si>
  <si>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</si>
  <si>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</si>
  <si>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</si>
  <si>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</si>
  <si>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</si>
  <si>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</si>
  <si>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</si>
  <si>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</si>
  <si>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</si>
  <si>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</si>
  <si>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</si>
  <si>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</si>
  <si>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</si>
  <si>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</si>
  <si>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</si>
  <si>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</si>
  <si>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</si>
  <si>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</si>
  <si>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</si>
  <si>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</si>
  <si>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</si>
  <si>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</si>
  <si>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</si>
  <si>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</si>
  <si>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</si>
  <si>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</si>
  <si>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</si>
  <si>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</si>
  <si>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</si>
  <si>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</si>
  <si>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</si>
  <si>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</si>
  <si>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</si>
  <si>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</si>
  <si>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</si>
  <si>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</si>
  <si>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</si>
  <si>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</si>
  <si>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</si>
  <si>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</si>
  <si>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</si>
  <si>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</si>
  <si>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</si>
  <si>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</si>
  <si>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</si>
  <si>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</si>
  <si>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</si>
  <si>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</si>
  <si>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</si>
  <si>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</si>
  <si>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</si>
  <si>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</si>
  <si>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</si>
  <si>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</si>
  <si>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</si>
  <si>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</si>
  <si>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</si>
  <si>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</si>
  <si>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</si>
  <si>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</si>
  <si>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</si>
  <si>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</si>
  <si>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</si>
  <si>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</si>
  <si>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</si>
  <si>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</si>
  <si>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</si>
  <si>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</si>
  <si>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</si>
  <si>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</si>
  <si>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</si>
  <si>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</si>
  <si>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</si>
  <si>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</si>
  <si>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</si>
  <si>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</si>
  <si>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</si>
  <si>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</si>
  <si>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</si>
  <si>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</si>
  <si>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</si>
  <si>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</si>
  <si>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</si>
  <si>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</si>
  <si>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</si>
  <si>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</si>
  <si>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</si>
  <si>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</si>
  <si>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</si>
  <si>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</si>
  <si>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</si>
  <si>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</si>
  <si>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</si>
  <si>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</si>
  <si>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</si>
  <si>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</si>
  <si>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</si>
  <si>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</si>
  <si>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</si>
  <si>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</si>
  <si>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</si>
  <si>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</si>
  <si>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</si>
  <si>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</si>
  <si>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</si>
  <si>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</si>
  <si>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</si>
  <si>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</si>
  <si>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</si>
  <si>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</si>
  <si>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</si>
  <si>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</si>
  <si>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</si>
  <si>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</si>
  <si>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</si>
  <si>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</si>
  <si>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</si>
  <si>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</si>
  <si>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</si>
  <si>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</si>
  <si>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</si>
  <si>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</si>
  <si>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</si>
  <si>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</si>
  <si>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</si>
  <si>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</si>
  <si>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</si>
  <si>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</si>
  <si>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</si>
  <si>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</si>
  <si>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</si>
  <si>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</si>
  <si>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</si>
  <si>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</si>
  <si>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</si>
  <si>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</si>
  <si>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</si>
  <si>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</si>
  <si>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</si>
  <si>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</si>
  <si>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</si>
  <si>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</si>
  <si>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</si>
  <si>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</si>
  <si>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</si>
  <si>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</si>
  <si>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</si>
  <si>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</si>
  <si>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</si>
  <si>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</si>
  <si>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</si>
  <si>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</si>
  <si>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</si>
  <si>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</si>
  <si>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</si>
  <si>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</si>
  <si>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</si>
  <si>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</si>
  <si>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</si>
  <si>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</si>
  <si>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</si>
  <si>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</si>
  <si>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</si>
  <si>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</si>
  <si>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</si>
  <si>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</si>
  <si>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</si>
  <si>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</si>
  <si>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</si>
  <si>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</si>
  <si>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</si>
  <si>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</si>
  <si>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</si>
  <si>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</si>
  <si>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</si>
  <si>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</si>
  <si>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</si>
  <si>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</si>
  <si>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</si>
  <si>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</si>
  <si>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</si>
  <si>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</si>
  <si>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</si>
  <si>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</si>
  <si>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</si>
  <si>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</si>
  <si>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</si>
  <si>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</si>
  <si>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</si>
  <si>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</si>
  <si>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</si>
  <si>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</si>
  <si>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</si>
  <si>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</si>
  <si>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</si>
  <si>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</si>
  <si>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</si>
  <si>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</si>
  <si>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</si>
  <si>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</si>
  <si>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</si>
  <si>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</si>
  <si>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</si>
  <si>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</si>
  <si>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</si>
  <si>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</si>
  <si>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</si>
  <si>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</si>
  <si>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</si>
  <si>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</si>
  <si>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</si>
  <si>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</si>
  <si>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</si>
  <si>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</si>
  <si>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</si>
  <si>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</si>
  <si>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</si>
  <si>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</si>
  <si>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</si>
  <si>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</si>
  <si>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</si>
  <si>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</si>
  <si>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</si>
  <si>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</si>
  <si>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</si>
  <si>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</si>
  <si>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</si>
  <si>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</si>
  <si>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</si>
  <si>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</si>
  <si>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</si>
  <si>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</si>
  <si>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</si>
  <si>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</si>
  <si>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</si>
  <si>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</si>
  <si>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</si>
  <si>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</si>
  <si>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</si>
  <si>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</si>
  <si>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</si>
  <si>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</si>
  <si>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</si>
  <si>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</si>
  <si>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</si>
  <si>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</si>
  <si>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</si>
  <si>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</si>
  <si>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</si>
  <si>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</si>
  <si>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</si>
  <si>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</si>
  <si>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</si>
  <si>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</si>
  <si>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</si>
  <si>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</si>
  <si>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</si>
  <si>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</si>
  <si>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</si>
  <si>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</si>
  <si>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</si>
  <si>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</si>
  <si>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</si>
  <si>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</si>
  <si>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</si>
  <si>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</si>
  <si>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</si>
  <si>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</si>
  <si>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</si>
  <si>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</si>
  <si>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</si>
  <si>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</si>
  <si>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</si>
  <si>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</si>
  <si>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</si>
  <si>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</si>
  <si>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</si>
  <si>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</si>
  <si>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</si>
  <si>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</si>
  <si>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</si>
  <si>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</si>
  <si>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</si>
  <si>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</si>
  <si>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</si>
  <si>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</si>
  <si>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</si>
  <si>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</si>
  <si>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</si>
  <si>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</si>
  <si>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</si>
  <si>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</si>
  <si>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</si>
  <si>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</si>
  <si>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</si>
  <si>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</si>
  <si>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</si>
  <si>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</si>
  <si>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</si>
  <si>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</si>
  <si>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</si>
  <si>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</si>
  <si>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</si>
  <si>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</si>
  <si>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</si>
  <si>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</si>
  <si>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</si>
  <si>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</si>
  <si>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</si>
  <si>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</si>
  <si>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</si>
  <si>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</si>
  <si>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</si>
  <si>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</si>
  <si>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</si>
  <si>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</si>
  <si>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</si>
  <si>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</si>
  <si>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</si>
  <si>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</si>
  <si>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</si>
  <si>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</si>
  <si>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</si>
  <si>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</si>
  <si>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</si>
  <si>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</si>
  <si>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</si>
  <si>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</si>
  <si>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</si>
  <si>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</si>
  <si>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</si>
  <si>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</si>
  <si>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</si>
  <si>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</si>
  <si>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</si>
  <si>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</si>
  <si>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</si>
  <si>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</si>
  <si>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</si>
  <si>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</si>
  <si>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</si>
  <si>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</si>
  <si>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</si>
  <si>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</si>
  <si>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</si>
  <si>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</si>
  <si>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</si>
  <si>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</si>
  <si>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</si>
  <si>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</si>
  <si>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</si>
  <si>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</si>
  <si>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</si>
  <si>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</si>
  <si>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</si>
  <si>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</si>
  <si>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</si>
  <si>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</si>
  <si>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</si>
  <si>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</si>
  <si>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</si>
  <si>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</si>
  <si>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</si>
  <si>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</si>
  <si>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</si>
  <si>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</si>
  <si>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</si>
  <si>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</si>
  <si>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</si>
  <si>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</si>
  <si>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</si>
  <si>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</si>
  <si>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</si>
  <si>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</si>
  <si>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</si>
  <si>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</si>
  <si>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</si>
  <si>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</si>
  <si>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</si>
  <si>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</si>
  <si>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</si>
  <si>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</si>
  <si>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</si>
  <si>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</si>
  <si>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</si>
  <si>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</si>
  <si>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</si>
  <si>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</si>
  <si>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</si>
  <si>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</si>
  <si>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</si>
  <si>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</si>
  <si>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</si>
  <si>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</si>
  <si>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</si>
  <si>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</si>
  <si>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</si>
  <si>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</si>
  <si>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</si>
  <si>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</si>
  <si>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</si>
  <si>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</si>
  <si>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</si>
  <si>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</si>
  <si>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</si>
  <si>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</si>
  <si>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</si>
  <si>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</si>
  <si>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</si>
  <si>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</si>
  <si>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</si>
  <si>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</si>
  <si>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</si>
  <si>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</si>
  <si>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</si>
  <si>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</si>
  <si>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</si>
  <si>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</si>
  <si>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</si>
  <si>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</si>
  <si>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</si>
  <si>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</si>
  <si>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</si>
  <si>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</si>
  <si>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</si>
  <si>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</si>
  <si>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</si>
  <si>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</si>
  <si>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</si>
  <si>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</si>
  <si>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</si>
  <si>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</si>
  <si>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</si>
  <si>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</si>
  <si>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</si>
  <si>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</si>
  <si>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</si>
  <si>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</si>
  <si>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</si>
  <si>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</si>
  <si>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</si>
  <si>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</si>
  <si>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</si>
  <si>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</si>
  <si>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</si>
  <si>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</si>
  <si>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</si>
  <si>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</si>
  <si>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</si>
  <si>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</si>
  <si>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</si>
  <si>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</si>
  <si>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</si>
  <si>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</si>
  <si>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</si>
  <si>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</si>
  <si>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</si>
  <si>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</si>
  <si>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</si>
  <si>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</si>
  <si>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</si>
  <si>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</si>
  <si>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</si>
  <si>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</si>
  <si>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</si>
  <si>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</si>
  <si>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</si>
  <si>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</si>
  <si>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</si>
  <si>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</si>
  <si>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</si>
  <si>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</si>
  <si>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</si>
  <si>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</si>
  <si>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</si>
  <si>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</si>
  <si>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</si>
  <si>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</si>
  <si>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</si>
  <si>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</si>
  <si>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</si>
  <si>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</si>
  <si>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</si>
  <si>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</si>
  <si>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</si>
  <si>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</si>
  <si>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</si>
  <si>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</si>
  <si>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</si>
  <si>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</si>
  <si>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</si>
  <si>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</si>
  <si>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</si>
  <si>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</si>
  <si>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</si>
  <si>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</si>
  <si>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</si>
  <si>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</si>
  <si>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</si>
  <si>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</si>
  <si>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</si>
  <si>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</si>
  <si>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</si>
  <si>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</si>
  <si>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</si>
  <si>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</si>
  <si>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</si>
  <si>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</si>
  <si>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</si>
  <si>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</si>
  <si>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</si>
  <si>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</si>
  <si>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</si>
  <si>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</si>
  <si>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</si>
  <si>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</si>
  <si>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</si>
  <si>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</si>
  <si>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</si>
  <si>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</si>
  <si>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</si>
  <si>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</si>
  <si>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</si>
  <si>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</si>
  <si>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</si>
  <si>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</si>
  <si>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</si>
  <si>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</si>
  <si>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</si>
  <si>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</si>
  <si>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</si>
  <si>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</si>
  <si>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</si>
  <si>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</si>
  <si>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</si>
  <si>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</si>
  <si>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</si>
  <si>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</si>
  <si>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</si>
  <si>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</si>
  <si>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</si>
  <si>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</si>
  <si>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</si>
  <si>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</si>
  <si>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</si>
  <si>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</si>
  <si>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</si>
  <si>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</si>
  <si>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</si>
  <si>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</si>
  <si>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</si>
  <si>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</si>
  <si>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</si>
  <si>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</si>
  <si>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</si>
  <si>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</si>
  <si>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</si>
  <si>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</si>
  <si>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</si>
  <si>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</si>
  <si>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</si>
  <si>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</si>
  <si>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</si>
  <si>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</si>
  <si>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</si>
  <si>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</si>
  <si>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</si>
  <si>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</si>
  <si>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</si>
  <si>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</si>
  <si>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</si>
  <si>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</si>
  <si>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</si>
  <si>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</si>
  <si>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</si>
  <si>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</si>
  <si>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</si>
  <si>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</si>
  <si>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</si>
  <si>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</si>
  <si>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</si>
  <si>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</si>
  <si>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</si>
  <si>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</si>
  <si>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</si>
  <si>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</si>
  <si>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</si>
  <si>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</si>
  <si>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</si>
  <si>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</si>
  <si>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</si>
  <si>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</si>
  <si>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</si>
  <si>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</si>
  <si>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</si>
  <si>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</si>
  <si>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</si>
  <si>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</si>
  <si>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</si>
  <si>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</si>
  <si>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</si>
  <si>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</si>
  <si>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</si>
  <si>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</si>
  <si>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</si>
  <si>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</si>
  <si>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</si>
  <si>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</si>
  <si>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</si>
  <si>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</si>
  <si>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</si>
  <si>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</si>
  <si>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</si>
  <si>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</si>
  <si>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</si>
  <si>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</si>
  <si>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</si>
  <si>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</si>
  <si>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</si>
  <si>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</si>
  <si>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</si>
  <si>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</si>
  <si>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</si>
  <si>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</si>
  <si>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</si>
  <si>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</si>
  <si>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</si>
  <si>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</si>
  <si>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</si>
  <si>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</si>
  <si>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</si>
  <si>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</si>
  <si>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</si>
  <si>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</si>
  <si>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</si>
  <si>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</si>
  <si>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</si>
  <si>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</si>
  <si>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</si>
  <si>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</si>
  <si>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</si>
  <si>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</si>
  <si>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</si>
  <si>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</si>
  <si>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</si>
  <si>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</si>
  <si>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</si>
  <si>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</si>
  <si>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</si>
  <si>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</si>
  <si>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</si>
  <si>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</si>
  <si>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</si>
  <si>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</si>
  <si>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</si>
  <si>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</si>
  <si>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</si>
  <si>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</si>
  <si>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</si>
  <si>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</si>
  <si>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</si>
  <si>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</si>
  <si>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</si>
  <si>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</si>
  <si>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</si>
  <si>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</si>
  <si>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</si>
  <si>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</si>
  <si>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</si>
  <si>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</si>
  <si>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</si>
  <si>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</si>
  <si>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</si>
  <si>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</si>
  <si>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</si>
  <si>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</si>
  <si>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</si>
  <si>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</si>
  <si>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</si>
  <si>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</si>
  <si>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</si>
  <si>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</si>
  <si>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</si>
  <si>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</si>
  <si>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</si>
  <si>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</si>
  <si>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</si>
  <si>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</si>
  <si>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</si>
  <si>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</si>
  <si>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</si>
  <si>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</si>
  <si>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</si>
  <si>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</si>
  <si>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</si>
  <si>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</si>
  <si>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</si>
  <si>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</si>
  <si>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</si>
  <si>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</si>
  <si>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</si>
  <si>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</si>
  <si>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</si>
  <si>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</si>
  <si>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</si>
  <si>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</si>
  <si>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</si>
  <si>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</si>
  <si>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</si>
  <si>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</si>
  <si>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</si>
  <si>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</si>
  <si>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</si>
  <si>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</si>
  <si>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</si>
  <si>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</si>
  <si>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</si>
  <si>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</si>
  <si>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</si>
  <si>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</si>
  <si>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</si>
  <si>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</si>
  <si>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</si>
  <si>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</si>
  <si>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</si>
  <si>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</si>
  <si>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</si>
  <si>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</si>
  <si>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</si>
  <si>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</si>
  <si>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</si>
  <si>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</si>
  <si>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</si>
  <si>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</si>
  <si>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</si>
  <si>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</si>
  <si>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</si>
  <si>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</si>
  <si>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</si>
  <si>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</si>
  <si>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</si>
  <si>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</si>
  <si>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</si>
  <si>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</si>
  <si>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</si>
  <si>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</si>
  <si>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</si>
  <si>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</si>
  <si>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</si>
  <si>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</si>
  <si>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</si>
  <si>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</si>
  <si>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</si>
  <si>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</si>
  <si>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</si>
  <si>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</si>
  <si>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</si>
  <si>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</si>
  <si>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</si>
  <si>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</si>
  <si>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</si>
  <si>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</si>
  <si>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</si>
  <si>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</si>
  <si>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</si>
  <si>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</si>
  <si>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</si>
  <si>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</si>
  <si>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</si>
  <si>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</si>
  <si>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</si>
  <si>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</si>
  <si>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</si>
  <si>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</si>
  <si>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</si>
  <si>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</si>
  <si>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</si>
  <si>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</si>
  <si>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</si>
  <si>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</si>
  <si>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</si>
  <si>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</si>
  <si>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</si>
  <si>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</si>
  <si>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</si>
  <si>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</si>
  <si>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</si>
  <si>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</si>
  <si>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</si>
  <si>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</si>
  <si>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</si>
  <si>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</si>
  <si>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</si>
  <si>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</si>
  <si>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</si>
  <si>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</si>
  <si>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</si>
  <si>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</si>
  <si>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</si>
  <si>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</si>
  <si>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</si>
  <si>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</si>
  <si>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</si>
  <si>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</si>
  <si>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</si>
  <si>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</si>
  <si>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</si>
  <si>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</si>
  <si>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</si>
  <si>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</si>
  <si>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</si>
  <si>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</si>
  <si>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</si>
  <si>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</si>
  <si>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</si>
  <si>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</si>
  <si>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</si>
  <si>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</si>
  <si>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</si>
  <si>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</si>
  <si>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</si>
  <si>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</si>
  <si>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</si>
  <si>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</si>
  <si>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</si>
  <si>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</si>
  <si>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</si>
  <si>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</si>
  <si>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</si>
  <si>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</si>
  <si>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</si>
  <si>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</si>
  <si>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</si>
  <si>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</si>
  <si>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</si>
  <si>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</si>
  <si>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</si>
  <si>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</si>
  <si>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</si>
  <si>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</si>
  <si>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</si>
  <si>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</si>
  <si>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</si>
  <si>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</si>
  <si>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</si>
  <si>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</si>
  <si>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</si>
  <si>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</si>
  <si>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</si>
  <si>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</si>
  <si>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</si>
  <si>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</si>
  <si>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</si>
  <si>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</si>
  <si>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</si>
  <si>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</si>
  <si>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</si>
  <si>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</si>
  <si>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</si>
  <si>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</si>
  <si>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</si>
  <si>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</si>
  <si>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</si>
  <si>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</si>
  <si>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</si>
  <si>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</si>
  <si>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</si>
  <si>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</si>
  <si>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</si>
  <si>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</si>
  <si>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</si>
  <si>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</si>
  <si>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</si>
  <si>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</si>
  <si>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</si>
  <si>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</si>
  <si>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</si>
  <si>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</si>
  <si>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</si>
  <si>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</si>
  <si>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</si>
  <si>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</si>
  <si>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</si>
  <si>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</si>
  <si>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</si>
  <si>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</si>
  <si>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</si>
  <si>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</si>
  <si>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</si>
  <si>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</si>
  <si>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</si>
  <si>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</si>
  <si>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</si>
  <si>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</si>
  <si>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</si>
  <si>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</si>
  <si>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</si>
  <si>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</si>
  <si>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</si>
  <si>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</si>
  <si>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</si>
  <si>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</si>
  <si>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</si>
  <si>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</si>
  <si>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</si>
  <si>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</si>
  <si>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</si>
  <si>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</si>
  <si>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</si>
  <si>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</si>
  <si>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</si>
  <si>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</si>
  <si>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</si>
  <si>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</si>
  <si>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</si>
  <si>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</si>
  <si>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</si>
  <si>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</si>
  <si>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</si>
  <si>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</si>
  <si>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</si>
  <si>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</si>
  <si>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</si>
  <si>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</si>
  <si>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</si>
  <si>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</si>
  <si>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</si>
  <si>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</si>
  <si>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</si>
  <si>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</si>
  <si>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</si>
  <si>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</si>
  <si>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</si>
  <si>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</si>
  <si>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</si>
  <si>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</si>
  <si>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</si>
  <si>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</si>
  <si>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</si>
  <si>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</si>
  <si>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</si>
  <si>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</si>
  <si>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</si>
  <si>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</si>
  <si>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</si>
  <si>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</si>
  <si>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</si>
  <si>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</si>
  <si>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</si>
  <si>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</si>
  <si>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</si>
  <si>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</si>
  <si>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</si>
  <si>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</si>
  <si>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</si>
  <si>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</si>
  <si>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</si>
  <si>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</si>
  <si>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</si>
  <si>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</si>
  <si>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</si>
  <si>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</si>
  <si>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</si>
  <si>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</si>
  <si>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</si>
  <si>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</si>
  <si>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</si>
  <si>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</si>
  <si>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</si>
  <si>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</si>
  <si>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</si>
  <si>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</si>
  <si>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</si>
  <si>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</si>
  <si>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</si>
  <si>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</si>
  <si>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</si>
  <si>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</si>
  <si>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</si>
  <si>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</si>
  <si>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</si>
  <si>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</si>
  <si>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</si>
  <si>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</si>
  <si>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</si>
  <si>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</si>
  <si>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</si>
  <si>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</si>
  <si>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</si>
  <si>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</si>
  <si>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</si>
  <si>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</si>
  <si>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</si>
  <si>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</si>
  <si>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</si>
  <si>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</si>
  <si>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</si>
  <si>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</si>
  <si>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</si>
  <si>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</si>
  <si>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</si>
  <si>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</si>
  <si>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</si>
  <si>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</si>
  <si>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</si>
  <si>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</si>
  <si>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</si>
  <si>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</si>
  <si>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</si>
  <si>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</si>
  <si>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</si>
  <si>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</si>
  <si>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</si>
  <si>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</si>
  <si>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</si>
  <si>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</si>
  <si>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</si>
  <si>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</si>
  <si>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</si>
  <si>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</si>
  <si>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</si>
  <si>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</si>
  <si>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</si>
  <si>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</si>
  <si>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</si>
  <si>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</si>
  <si>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</si>
  <si>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</si>
  <si>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</si>
  <si>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</si>
  <si>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</si>
  <si>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</si>
  <si>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</si>
  <si>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</si>
  <si>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</si>
  <si>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</si>
  <si>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</si>
  <si>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</si>
  <si>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</si>
  <si>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</si>
  <si>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</si>
  <si>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</si>
  <si>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</si>
  <si>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</si>
  <si>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</si>
  <si>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</si>
  <si>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</si>
  <si>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</si>
  <si>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</si>
  <si>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</si>
  <si>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</si>
  <si>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</si>
  <si>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</si>
  <si>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</si>
  <si>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</si>
  <si>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</si>
  <si>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</si>
  <si>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</si>
  <si>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</si>
  <si>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</si>
  <si>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</si>
  <si>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</si>
  <si>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</si>
  <si>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</si>
  <si>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</si>
  <si>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</si>
  <si>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</si>
  <si>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</si>
  <si>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</si>
  <si>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</si>
  <si>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</si>
  <si>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</si>
  <si>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</si>
  <si>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</si>
  <si>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</si>
  <si>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</si>
  <si>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</si>
  <si>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</si>
  <si>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</si>
  <si>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</si>
  <si>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</si>
  <si>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</si>
  <si>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</si>
  <si>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</si>
  <si>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</si>
  <si>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</si>
  <si>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</si>
  <si>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</si>
  <si>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</si>
  <si>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</si>
  <si>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</si>
  <si>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</si>
  <si>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</si>
  <si>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</si>
  <si>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</si>
  <si>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</si>
  <si>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</si>
  <si>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</si>
  <si>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</si>
  <si>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</si>
  <si>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</si>
  <si>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</si>
  <si>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</si>
  <si>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</si>
  <si>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</si>
  <si>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</si>
  <si>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</si>
  <si>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</si>
  <si>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</si>
  <si>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</si>
  <si>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</si>
  <si>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</si>
  <si>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</si>
  <si>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</si>
  <si>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</si>
  <si>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</si>
  <si>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</si>
  <si>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</si>
  <si>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</si>
  <si>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</si>
  <si>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</si>
  <si>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</si>
  <si>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</si>
  <si>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</si>
  <si>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</si>
  <si>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</si>
  <si>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</si>
  <si>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</si>
  <si>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</si>
  <si>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</si>
  <si>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</si>
  <si>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</si>
  <si>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</si>
  <si>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</si>
  <si>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</si>
  <si>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</si>
  <si>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</si>
  <si>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</si>
  <si>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</si>
  <si>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</si>
  <si>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</si>
  <si>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</si>
  <si>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</si>
  <si>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</si>
  <si>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</si>
  <si>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</si>
  <si>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</si>
  <si>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</si>
  <si>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</si>
  <si>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</si>
  <si>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</si>
  <si>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</si>
  <si>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</si>
  <si>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</si>
  <si>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</si>
  <si>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</si>
  <si>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</si>
  <si>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</si>
  <si>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</si>
  <si>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</si>
  <si>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</si>
  <si>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</si>
  <si>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</si>
  <si>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</si>
  <si>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</si>
  <si>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</si>
  <si>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</si>
  <si>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</si>
  <si>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</si>
  <si>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</si>
  <si>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</si>
  <si>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</si>
  <si>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</si>
  <si>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</si>
  <si>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</si>
  <si>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</si>
  <si>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</si>
  <si>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</si>
  <si>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</si>
  <si>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</si>
  <si>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</si>
  <si>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</si>
  <si>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</si>
  <si>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</si>
  <si>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</si>
  <si>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</si>
  <si>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</si>
  <si>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</si>
  <si>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</si>
  <si>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</si>
  <si>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</si>
  <si>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</si>
  <si>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</si>
  <si>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</si>
  <si>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</si>
  <si>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</si>
  <si>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</si>
  <si>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</si>
  <si>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</si>
  <si>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</si>
  <si>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</si>
  <si>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</si>
  <si>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</si>
  <si>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</si>
  <si>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</si>
  <si>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</si>
  <si>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</si>
  <si>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</si>
  <si>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</si>
  <si>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</si>
  <si>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</si>
  <si>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</si>
  <si>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</si>
  <si>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</si>
  <si>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</si>
  <si>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</si>
  <si>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</si>
  <si>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</si>
  <si>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</si>
  <si>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</si>
  <si>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</si>
  <si>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</si>
  <si>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</si>
  <si>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</si>
  <si>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</si>
  <si>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</si>
  <si>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</si>
  <si>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</si>
  <si>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</si>
  <si>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</si>
  <si>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</si>
  <si>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</si>
  <si>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</si>
  <si>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</si>
  <si>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</si>
  <si>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</si>
  <si>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</si>
  <si>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</si>
  <si>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</si>
  <si>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</si>
  <si>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</si>
  <si>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</si>
  <si>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</si>
  <si>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</si>
  <si>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</si>
  <si>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</si>
  <si>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</si>
  <si>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</si>
  <si>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</si>
  <si>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</si>
  <si>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</si>
  <si>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</si>
  <si>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</si>
  <si>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</si>
  <si>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</si>
  <si>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</si>
  <si>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</si>
  <si>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</si>
  <si>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</si>
  <si>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</si>
  <si>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</si>
  <si>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</si>
  <si>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</si>
  <si>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</si>
  <si>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</si>
  <si>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</si>
  <si>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</si>
  <si>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</si>
  <si>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</si>
  <si>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</si>
  <si>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</si>
  <si>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</si>
  <si>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</si>
  <si>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</si>
  <si>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</si>
  <si>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</si>
  <si>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</si>
  <si>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</si>
  <si>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</si>
  <si>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</si>
  <si>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</si>
  <si>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</si>
  <si>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</si>
  <si>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</si>
  <si>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</si>
  <si>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</si>
  <si>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</si>
  <si>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</si>
  <si>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</si>
  <si>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</si>
  <si>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</si>
  <si>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</si>
  <si>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</si>
  <si>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</si>
  <si>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</si>
  <si>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</si>
  <si>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</si>
  <si>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</si>
  <si>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</si>
  <si>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</si>
  <si>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</si>
  <si>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</si>
  <si>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</si>
  <si>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</si>
  <si>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</si>
  <si>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</si>
  <si>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</si>
  <si>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</si>
  <si>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</si>
  <si>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</si>
  <si>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</si>
  <si>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</si>
  <si>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</si>
  <si>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</si>
  <si>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</si>
  <si>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</si>
  <si>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</si>
  <si>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</si>
  <si>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</si>
  <si>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</si>
  <si>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</si>
  <si>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</si>
  <si>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</si>
  <si>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</si>
  <si>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</si>
  <si>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</si>
  <si>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</si>
  <si>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</si>
  <si>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</si>
  <si>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</si>
  <si>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</si>
  <si>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</si>
  <si>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</si>
  <si>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</si>
  <si>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</si>
  <si>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</si>
  <si>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</si>
  <si>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</si>
  <si>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</si>
  <si>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</si>
  <si>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</si>
  <si>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</si>
  <si>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</si>
  <si>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</si>
  <si>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</si>
  <si>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</si>
  <si>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</si>
  <si>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</si>
  <si>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</si>
  <si>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</si>
  <si>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</si>
  <si>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</si>
  <si>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</si>
  <si>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</si>
  <si>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</si>
  <si>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</si>
  <si>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</si>
  <si>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</si>
  <si>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</si>
  <si>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</si>
  <si>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</si>
  <si>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</si>
  <si>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</si>
  <si>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</si>
  <si>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</si>
  <si>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</si>
  <si>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</si>
  <si>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</si>
  <si>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</si>
  <si>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</si>
  <si>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</si>
  <si>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</si>
  <si>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</si>
  <si>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</si>
  <si>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</si>
  <si>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</si>
  <si>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</si>
  <si>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</si>
  <si>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</si>
  <si>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</si>
  <si>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</si>
  <si>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</si>
  <si>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</si>
  <si>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</si>
  <si>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</si>
  <si>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</si>
  <si>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</si>
  <si>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</si>
  <si>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</si>
  <si>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</si>
  <si>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</si>
  <si>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</si>
  <si>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</si>
  <si>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</si>
  <si>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</si>
  <si>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</si>
  <si>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</si>
  <si>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</si>
  <si>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</si>
  <si>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</si>
  <si>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</si>
  <si>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</si>
  <si>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</si>
  <si>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</si>
  <si>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</si>
  <si>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</si>
  <si>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</si>
  <si>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</si>
  <si>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</si>
  <si>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</si>
  <si>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</si>
  <si>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</si>
  <si>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</si>
  <si>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</si>
  <si>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</si>
  <si>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</si>
  <si>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</si>
  <si>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</si>
  <si>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</si>
  <si>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</si>
  <si>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</si>
  <si>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</si>
  <si>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</si>
  <si>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</si>
  <si>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</si>
  <si>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</si>
  <si>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</si>
  <si>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</si>
  <si>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</si>
  <si>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</si>
  <si>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</si>
  <si>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</si>
  <si>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</si>
  <si>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</si>
  <si>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</si>
  <si>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</si>
  <si>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</si>
  <si>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</si>
  <si>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</si>
  <si>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</si>
  <si>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</si>
  <si>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</si>
  <si>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</si>
  <si>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</si>
  <si>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</si>
  <si>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</si>
  <si>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</si>
  <si>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</si>
  <si>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</si>
  <si>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</si>
  <si>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</si>
  <si>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</si>
  <si>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</si>
  <si>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</si>
  <si>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</si>
  <si>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</si>
  <si>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</si>
  <si>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</si>
  <si>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</si>
  <si>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</si>
  <si>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</si>
  <si>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</si>
  <si>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</si>
  <si>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</si>
  <si>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</si>
  <si>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</si>
  <si>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</si>
  <si>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</si>
  <si>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</si>
  <si>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</si>
  <si>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</si>
  <si>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</si>
  <si>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</si>
  <si>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</si>
  <si>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</si>
  <si>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</si>
  <si>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</si>
  <si>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</si>
  <si>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</si>
  <si>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</si>
  <si>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</si>
  <si>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</si>
  <si>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</si>
  <si>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</si>
  <si>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</si>
  <si>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</si>
  <si>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</si>
  <si>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</si>
  <si>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</si>
  <si>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</si>
  <si>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</si>
  <si>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</si>
  <si>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</si>
  <si>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</si>
  <si>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</si>
  <si>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</si>
  <si>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</si>
  <si>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</si>
  <si>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</si>
  <si>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</si>
  <si>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</si>
  <si>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</si>
  <si>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</si>
  <si>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</si>
  <si>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</si>
  <si>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</si>
  <si>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</si>
  <si>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</si>
  <si>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</si>
  <si>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</si>
  <si>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</si>
  <si>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</si>
  <si>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</si>
  <si>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</si>
  <si>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</si>
  <si>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</si>
  <si>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</si>
  <si>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</si>
  <si>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</si>
  <si>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</si>
  <si>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</si>
  <si>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</si>
  <si>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</si>
  <si>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</si>
  <si>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</si>
  <si>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</si>
  <si>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</si>
  <si>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</si>
  <si>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</si>
  <si>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</si>
  <si>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</si>
  <si>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</si>
  <si>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</si>
  <si>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</si>
  <si>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</si>
  <si>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</si>
  <si>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</si>
  <si>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</si>
  <si>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</si>
  <si>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</si>
  <si>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</si>
  <si>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</si>
  <si>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</si>
  <si>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</si>
  <si>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</si>
  <si>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</si>
  <si>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</si>
  <si>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</si>
  <si>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</si>
  <si>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</si>
  <si>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</si>
  <si>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</si>
  <si>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</si>
  <si>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</si>
  <si>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</si>
  <si>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</si>
  <si>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</si>
  <si>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</si>
  <si>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</si>
  <si>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</si>
  <si>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</si>
  <si>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</si>
  <si>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</si>
  <si>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</si>
  <si>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</si>
  <si>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</si>
  <si>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</si>
  <si>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</si>
  <si>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</si>
  <si>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</si>
  <si>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</si>
  <si>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</si>
  <si>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</si>
  <si>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</si>
  <si>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</si>
  <si>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</si>
  <si>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</si>
  <si>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</si>
  <si>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</si>
  <si>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</si>
  <si>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</si>
  <si>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</si>
  <si>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</si>
  <si>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</si>
  <si>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</si>
  <si>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</si>
  <si>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</si>
  <si>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</si>
  <si>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</si>
  <si>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</si>
  <si>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</si>
  <si>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</si>
  <si>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</si>
  <si>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</si>
  <si>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</si>
  <si>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</si>
  <si>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</si>
  <si>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</si>
  <si>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</si>
  <si>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</si>
  <si>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</si>
  <si>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</si>
  <si>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</si>
  <si>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</si>
  <si>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</si>
  <si>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</si>
  <si>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</si>
  <si>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</si>
  <si>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</si>
  <si>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</si>
  <si>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</si>
  <si>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</si>
  <si>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</si>
  <si>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</si>
  <si>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</si>
  <si>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</si>
  <si>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</si>
  <si>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</si>
  <si>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</si>
  <si>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</si>
  <si>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</si>
  <si>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</si>
  <si>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</si>
  <si>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</si>
  <si>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</si>
  <si>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</si>
  <si>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</si>
  <si>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</si>
  <si>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</si>
  <si>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</si>
  <si>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</si>
  <si>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</si>
  <si>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</si>
  <si>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</si>
  <si>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</si>
  <si>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</si>
  <si>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</si>
  <si>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</si>
  <si>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</si>
  <si>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</si>
  <si>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</si>
  <si>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</si>
  <si>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</si>
  <si>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</si>
  <si>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</si>
  <si>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</si>
  <si>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</si>
  <si>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</si>
  <si>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</si>
  <si>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</si>
  <si>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</si>
  <si>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</si>
  <si>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</si>
  <si>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</si>
  <si>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</si>
  <si>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</si>
  <si>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</si>
  <si>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</si>
  <si>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</si>
  <si>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</si>
  <si>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</si>
  <si>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</si>
  <si>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</si>
  <si>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</si>
  <si>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</si>
  <si>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</si>
  <si>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</si>
  <si>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</si>
  <si>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</si>
  <si>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</si>
  <si>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</si>
  <si>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</si>
  <si>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</si>
  <si>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</si>
  <si>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</si>
  <si>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</si>
  <si>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</si>
  <si>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</si>
  <si>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</si>
  <si>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</si>
  <si>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</si>
  <si>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</si>
  <si>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</si>
  <si>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</si>
  <si>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</si>
  <si>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</si>
  <si>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</si>
  <si>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</si>
  <si>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</si>
  <si>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</si>
  <si>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</si>
  <si>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</si>
  <si>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</si>
  <si>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</si>
  <si>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</si>
  <si>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</si>
  <si>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</si>
  <si>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</si>
  <si>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</si>
  <si>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</si>
  <si>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</si>
  <si>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</si>
  <si>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</si>
  <si>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</si>
  <si>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</si>
  <si>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</si>
  <si>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</si>
  <si>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</si>
  <si>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</si>
  <si>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</si>
  <si>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</si>
  <si>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</si>
  <si>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</si>
  <si>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</si>
  <si>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</si>
  <si>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</si>
  <si>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</si>
  <si>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</si>
  <si>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</si>
  <si>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</si>
  <si>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</si>
  <si>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</si>
  <si>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</si>
  <si>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</si>
  <si>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</si>
  <si>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</si>
  <si>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</si>
  <si>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</si>
  <si>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</si>
  <si>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</si>
  <si>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</si>
  <si>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</si>
  <si>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</si>
  <si>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</si>
  <si>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</si>
  <si>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</si>
  <si>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</si>
  <si>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</si>
  <si>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</si>
  <si>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</si>
  <si>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</si>
  <si>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</si>
  <si>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</si>
  <si>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</si>
  <si>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</si>
  <si>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</si>
  <si>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</si>
  <si>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</si>
  <si>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</si>
  <si>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</si>
  <si>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</si>
  <si>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</si>
  <si>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</si>
  <si>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</si>
  <si>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</si>
  <si>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</si>
  <si>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</si>
  <si>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</si>
  <si>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</si>
  <si>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</si>
  <si>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</si>
  <si>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</si>
  <si>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</si>
  <si>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</si>
  <si>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</si>
  <si>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</si>
  <si>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</si>
  <si>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</si>
  <si>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</si>
  <si>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</si>
  <si>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</si>
  <si>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</si>
  <si>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</si>
  <si>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</si>
  <si>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</si>
  <si>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</si>
  <si>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</si>
  <si>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</si>
  <si>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</si>
  <si>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</si>
  <si>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</si>
  <si>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</si>
  <si>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</si>
  <si>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</si>
  <si>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</si>
  <si>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</si>
  <si>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</si>
  <si>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</si>
  <si>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</si>
  <si>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</si>
  <si>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</si>
  <si>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</si>
  <si>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</si>
  <si>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</si>
  <si>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</si>
  <si>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</si>
  <si>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</si>
  <si>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</si>
  <si>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</si>
  <si>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</si>
  <si>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</si>
  <si>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</si>
  <si>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</si>
  <si>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</si>
  <si>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</si>
  <si>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</si>
  <si>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</si>
  <si>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</si>
  <si>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</si>
  <si>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</si>
  <si>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</si>
  <si>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</si>
  <si>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</si>
  <si>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</si>
  <si>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</si>
  <si>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</si>
  <si>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</si>
  <si>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</si>
  <si>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</si>
  <si>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</si>
  <si>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</si>
  <si>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</si>
  <si>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</si>
  <si>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</si>
  <si>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</si>
  <si>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</si>
  <si>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</si>
  <si>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</si>
  <si>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</si>
  <si>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</si>
  <si>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</si>
  <si>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</si>
  <si>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</si>
  <si>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</si>
  <si>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</si>
  <si>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</si>
  <si>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</si>
  <si>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</si>
  <si>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</si>
  <si>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</si>
  <si>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</si>
  <si>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</si>
  <si>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</si>
  <si>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</si>
  <si>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</si>
  <si>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</si>
  <si>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</si>
  <si>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</si>
  <si>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</si>
  <si>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</si>
  <si>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</si>
  <si>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</si>
  <si>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</si>
  <si>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</si>
  <si>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</si>
  <si>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</si>
  <si>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</si>
  <si>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</si>
  <si>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</si>
  <si>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</si>
  <si>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</si>
  <si>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</si>
  <si>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</si>
  <si>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</si>
  <si>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</si>
  <si>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</si>
  <si>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</si>
  <si>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</si>
  <si>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</si>
  <si>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</si>
  <si>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</si>
  <si>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</si>
  <si>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</si>
  <si>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</si>
  <si>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</si>
  <si>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</si>
  <si>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</si>
  <si>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</si>
  <si>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</si>
  <si>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</si>
  <si>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</si>
  <si>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</si>
  <si>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</si>
  <si>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</si>
  <si>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</si>
  <si>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</si>
  <si>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</si>
  <si>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</si>
  <si>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</si>
  <si>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</si>
  <si>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</si>
  <si>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</si>
  <si>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</si>
  <si>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</si>
  <si>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</si>
  <si>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</si>
  <si>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</si>
  <si>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</si>
  <si>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</si>
  <si>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</si>
  <si>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</si>
  <si>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</si>
  <si>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</si>
  <si>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</si>
  <si>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</si>
  <si>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</si>
  <si>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</si>
  <si>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</si>
  <si>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</si>
  <si>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</si>
  <si>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</si>
  <si>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</si>
  <si>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</si>
  <si>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</si>
  <si>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</si>
  <si>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</si>
  <si>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</si>
  <si>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</si>
  <si>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</si>
  <si>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</si>
  <si>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</si>
  <si>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</si>
  <si>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</si>
  <si>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</si>
  <si>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</si>
  <si>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</si>
  <si>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</si>
  <si>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</si>
  <si>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</si>
  <si>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</si>
  <si>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</si>
  <si>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</si>
  <si>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</si>
  <si>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</si>
  <si>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</si>
  <si>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</si>
  <si>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</si>
  <si>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</si>
  <si>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</si>
  <si>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</si>
  <si>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</si>
  <si>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</si>
  <si>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</si>
  <si>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</si>
  <si>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</si>
  <si>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</si>
  <si>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</si>
  <si>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</si>
  <si>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</si>
  <si>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</si>
  <si>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</si>
  <si>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</si>
  <si>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</si>
  <si>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</si>
  <si>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</si>
  <si>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</si>
  <si>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</si>
  <si>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</si>
  <si>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</si>
  <si>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</si>
  <si>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</si>
  <si>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</si>
  <si>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</si>
  <si>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</si>
  <si>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</si>
  <si>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</si>
  <si>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</si>
  <si>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</si>
  <si>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</si>
  <si>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</si>
  <si>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</si>
  <si>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</si>
  <si>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</si>
  <si>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</si>
  <si>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</si>
  <si>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</si>
  <si>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</si>
  <si>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</si>
  <si>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</si>
  <si>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</si>
  <si>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</si>
  <si>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</si>
  <si>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</si>
  <si>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</si>
  <si>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</si>
  <si>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</si>
  <si>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</si>
  <si>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</si>
  <si>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</si>
  <si>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</si>
  <si>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</si>
  <si>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</si>
  <si>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</si>
  <si>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</si>
  <si>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</si>
  <si>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</si>
  <si>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</si>
  <si>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</si>
  <si>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</si>
  <si>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</si>
  <si>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</si>
  <si>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</si>
  <si>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</si>
  <si>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</si>
  <si>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</si>
  <si>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</si>
  <si>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</si>
  <si>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</si>
  <si>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</si>
  <si>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</si>
  <si>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</si>
  <si>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</si>
  <si>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</si>
  <si>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</si>
  <si>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</si>
  <si>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</si>
  <si>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</si>
  <si>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</si>
  <si>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</si>
  <si>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</si>
  <si>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</si>
  <si>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</si>
  <si>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</si>
  <si>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</si>
  <si>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</si>
  <si>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</si>
  <si>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</si>
  <si>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</si>
  <si>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</si>
  <si>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</si>
  <si>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</si>
  <si>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</si>
  <si>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</si>
  <si>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</si>
  <si>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</si>
  <si>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</si>
  <si>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</si>
  <si>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</si>
  <si>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</si>
  <si>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</si>
  <si>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</si>
  <si>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</si>
  <si>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</si>
  <si>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</si>
  <si>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</si>
  <si>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</si>
  <si>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</si>
  <si>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</si>
  <si>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</si>
  <si>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</si>
  <si>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</si>
  <si>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</si>
  <si>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</si>
  <si>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</si>
  <si>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</si>
  <si>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</si>
  <si>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</si>
  <si>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</si>
  <si>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</si>
  <si>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</si>
  <si>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</si>
  <si>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</si>
  <si>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</si>
  <si>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</si>
  <si>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</si>
  <si>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</si>
  <si>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</si>
  <si>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</si>
  <si>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</si>
  <si>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</si>
  <si>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</si>
  <si>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</si>
  <si>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</si>
  <si>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</si>
  <si>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</si>
  <si>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</si>
  <si>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</si>
  <si>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</si>
  <si>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</si>
  <si>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</si>
  <si>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</si>
  <si>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</si>
  <si>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</si>
  <si>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</si>
  <si>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</si>
  <si>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</si>
  <si>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</si>
  <si>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</si>
  <si>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</si>
  <si>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</si>
  <si>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</si>
  <si>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</si>
  <si>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</si>
  <si>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</si>
  <si>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</si>
  <si>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</si>
  <si>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</si>
  <si>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</si>
  <si>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</si>
  <si>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</si>
  <si>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</si>
  <si>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</si>
  <si>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</si>
  <si>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</si>
  <si>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</si>
  <si>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</si>
  <si>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</si>
  <si>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</si>
  <si>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</si>
  <si>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</si>
  <si>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</si>
  <si>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</si>
  <si>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</si>
  <si>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</si>
  <si>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</si>
  <si>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</si>
  <si>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</si>
  <si>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</si>
  <si>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</si>
  <si>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</si>
  <si>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</si>
  <si>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</si>
  <si>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</si>
  <si>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</si>
  <si>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</si>
  <si>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</si>
  <si>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</si>
  <si>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</si>
  <si>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</si>
  <si>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</si>
  <si>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</si>
  <si>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</si>
  <si>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</si>
  <si>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</si>
  <si>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</si>
  <si>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</si>
  <si>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</si>
  <si>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</si>
  <si>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</si>
  <si>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</si>
  <si>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</si>
  <si>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</si>
  <si>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</si>
  <si>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</si>
  <si>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</si>
  <si>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</si>
  <si>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</si>
  <si>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</si>
  <si>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</si>
  <si>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</si>
  <si>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</si>
  <si>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</si>
  <si>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</si>
  <si>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</si>
  <si>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</si>
  <si>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</si>
  <si>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</si>
  <si>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</si>
  <si>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</si>
  <si>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</si>
  <si>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</si>
  <si>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</si>
  <si>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</si>
  <si>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</si>
  <si>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</si>
  <si>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</si>
  <si>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</si>
  <si>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</si>
  <si>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</si>
  <si>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</si>
  <si>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</si>
  <si>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</si>
  <si>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</si>
  <si>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</si>
  <si>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</si>
  <si>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</si>
  <si>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</si>
  <si>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</si>
  <si>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</si>
  <si>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</si>
  <si>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</si>
  <si>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</si>
  <si>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</si>
  <si>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</si>
  <si>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</si>
  <si>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</si>
  <si>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</si>
  <si>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</si>
  <si>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</si>
  <si>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</si>
  <si>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</si>
  <si>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</si>
  <si>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</si>
  <si>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</si>
  <si>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</si>
  <si>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</si>
  <si>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</si>
  <si>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</si>
  <si>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</si>
  <si>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</si>
  <si>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</si>
  <si>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</si>
  <si>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</si>
  <si>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</si>
  <si>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</si>
  <si>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</si>
  <si>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</si>
  <si>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</si>
  <si>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</si>
  <si>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</si>
  <si>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</si>
  <si>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</si>
  <si>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</si>
  <si>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</si>
  <si>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</si>
  <si>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</si>
  <si>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</si>
  <si>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</si>
  <si>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</si>
  <si>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</si>
  <si>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</si>
  <si>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</si>
  <si>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</si>
  <si>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</si>
  <si>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</si>
  <si>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</si>
  <si>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</si>
  <si>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</si>
  <si>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</si>
  <si>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</si>
  <si>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</si>
  <si>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</si>
  <si>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</si>
  <si>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</si>
  <si>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</si>
  <si>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</si>
  <si>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</si>
  <si>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</si>
  <si>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</si>
  <si>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</si>
  <si>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</si>
  <si>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</si>
  <si>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</si>
  <si>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</si>
  <si>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</si>
  <si>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</si>
  <si>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</si>
  <si>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</si>
  <si>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</si>
  <si>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</si>
  <si>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</si>
  <si>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</si>
  <si>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</si>
  <si>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</si>
  <si>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</si>
  <si>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</si>
  <si>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</si>
  <si>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</si>
  <si>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</si>
  <si>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</si>
  <si>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</si>
  <si>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</si>
  <si>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</si>
  <si>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</si>
  <si>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</si>
  <si>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</si>
  <si>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</si>
  <si>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</si>
  <si>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</si>
  <si>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</si>
  <si>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</si>
  <si>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</si>
  <si>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</si>
  <si>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</si>
  <si>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</si>
  <si>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</si>
  <si>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</si>
  <si>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</si>
  <si>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</si>
  <si>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</si>
  <si>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</si>
  <si>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</si>
  <si>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</si>
  <si>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</si>
  <si>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</si>
  <si>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</si>
  <si>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</si>
  <si>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</si>
  <si>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</si>
  <si>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</si>
  <si>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</si>
  <si>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</si>
  <si>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</si>
  <si>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</si>
  <si>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</si>
  <si>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</si>
  <si>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</si>
  <si>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</si>
  <si>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</si>
  <si>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</si>
  <si>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</si>
  <si>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</si>
  <si>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</si>
  <si>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</si>
  <si>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</si>
  <si>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</si>
  <si>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</si>
  <si>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</si>
  <si>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</si>
  <si>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</si>
  <si>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</si>
  <si>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</si>
  <si>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</si>
  <si>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</si>
  <si>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</si>
  <si>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</si>
  <si>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</si>
  <si>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</si>
  <si>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</si>
  <si>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</si>
  <si>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</si>
  <si>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</si>
  <si>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</si>
  <si>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</si>
  <si>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</si>
  <si>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</si>
  <si>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</si>
  <si>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</si>
  <si>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</si>
  <si>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</si>
  <si>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</si>
  <si>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</si>
  <si>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</si>
  <si>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</si>
  <si>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</si>
  <si>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</si>
  <si>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</si>
  <si>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</si>
  <si>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</si>
  <si>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</si>
  <si>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</si>
  <si>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</si>
  <si>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</si>
  <si>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</si>
  <si>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</si>
  <si>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</si>
  <si>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</si>
  <si>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</si>
  <si>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</si>
  <si>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</si>
  <si>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</si>
  <si>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</si>
  <si>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</si>
  <si>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</si>
  <si>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</si>
  <si>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</si>
  <si>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</si>
  <si>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</si>
  <si>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</si>
  <si>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</si>
  <si>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</si>
  <si>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</si>
  <si>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</si>
  <si>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</si>
  <si>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</si>
  <si>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</si>
  <si>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</si>
  <si>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</si>
  <si>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</si>
  <si>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</si>
  <si>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</si>
  <si>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</si>
  <si>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</si>
  <si>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</si>
  <si>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</si>
  <si>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</si>
  <si>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</si>
  <si>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</si>
  <si>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</si>
  <si>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</si>
  <si>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</si>
  <si>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</si>
  <si>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</si>
  <si>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</si>
  <si>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</si>
  <si>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</si>
  <si>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</si>
  <si>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</si>
  <si>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</si>
  <si>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</si>
  <si>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</si>
  <si>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</si>
  <si>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</si>
  <si>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</si>
  <si>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</si>
  <si>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</si>
  <si>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</si>
  <si>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</si>
  <si>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</si>
  <si>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</si>
  <si>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</si>
  <si>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</si>
  <si>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</si>
  <si>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</si>
  <si>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</si>
  <si>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</si>
  <si>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</si>
  <si>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</si>
  <si>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</si>
  <si>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</si>
  <si>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</si>
  <si>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</si>
  <si>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</si>
  <si>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</si>
  <si>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</si>
  <si>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</si>
  <si>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</si>
  <si>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</si>
  <si>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</si>
  <si>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</si>
  <si>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</si>
  <si>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</si>
  <si>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</si>
  <si>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</si>
  <si>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</si>
  <si>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</si>
  <si>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</si>
  <si>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</si>
  <si>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</si>
  <si>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</si>
  <si>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</si>
  <si>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</si>
  <si>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</si>
  <si>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</si>
  <si>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</si>
  <si>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</si>
  <si>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</si>
  <si>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</si>
  <si>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</si>
  <si>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</si>
  <si>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</si>
  <si>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</si>
  <si>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</si>
  <si>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</si>
  <si>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</si>
  <si>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</si>
  <si>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</si>
  <si>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</si>
  <si>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</si>
  <si>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</si>
  <si>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</si>
  <si>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</si>
  <si>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</si>
  <si>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</si>
  <si>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</si>
  <si>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</si>
  <si>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</si>
  <si>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</si>
  <si>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</si>
  <si>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</si>
  <si>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</si>
  <si>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</si>
  <si>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</si>
  <si>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</si>
  <si>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</si>
  <si>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</si>
  <si>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</si>
  <si>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</si>
  <si>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</si>
  <si>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</si>
  <si>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</si>
  <si>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</si>
  <si>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</si>
  <si>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</si>
  <si>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</si>
  <si>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</si>
  <si>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</si>
  <si>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</si>
  <si>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</si>
  <si>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</si>
  <si>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</si>
  <si>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</si>
  <si>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</si>
  <si>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</si>
  <si>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</si>
  <si>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</si>
  <si>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</si>
  <si>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</si>
  <si>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</si>
  <si>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</si>
  <si>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</si>
  <si>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</si>
  <si>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</si>
  <si>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</si>
  <si>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</si>
  <si>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</si>
  <si>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</si>
  <si>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</si>
  <si>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</si>
  <si>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</si>
  <si>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</si>
  <si>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</si>
  <si>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</si>
  <si>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</si>
  <si>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</si>
  <si>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</si>
  <si>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</si>
  <si>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</si>
  <si>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</si>
  <si>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</si>
  <si>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</si>
  <si>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</si>
  <si>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</si>
  <si>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</si>
  <si>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</si>
  <si>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</si>
  <si>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</si>
  <si>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</si>
  <si>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</si>
  <si>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</si>
  <si>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</si>
  <si>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</si>
  <si>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</si>
  <si>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</si>
  <si>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</si>
  <si>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</si>
  <si>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</si>
  <si>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</si>
  <si>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</si>
  <si>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</si>
  <si>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</si>
  <si>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</si>
  <si>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</si>
  <si>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</si>
  <si>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</si>
  <si>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</si>
  <si>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</si>
  <si>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</si>
  <si>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</si>
  <si>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</si>
  <si>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</si>
  <si>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</si>
  <si>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</si>
  <si>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</si>
  <si>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</si>
  <si>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</si>
  <si>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</si>
  <si>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</si>
  <si>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</si>
  <si>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</si>
  <si>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</si>
  <si>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</si>
  <si>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</si>
  <si>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</si>
  <si>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</si>
  <si>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</si>
  <si>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</si>
  <si>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</si>
  <si>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</si>
  <si>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</si>
  <si>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</si>
  <si>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</si>
  <si>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</si>
  <si>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</si>
  <si>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</si>
  <si>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</si>
  <si>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</si>
  <si>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</si>
  <si>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</si>
  <si>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</si>
  <si>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</si>
  <si>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</si>
  <si>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</si>
  <si>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</si>
  <si>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</si>
  <si>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</si>
  <si>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</si>
  <si>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</si>
  <si>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</si>
  <si>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</si>
  <si>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</si>
  <si>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</si>
  <si>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</si>
  <si>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</si>
  <si>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</si>
  <si>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</si>
  <si>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</si>
  <si>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</si>
  <si>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</si>
  <si>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</si>
  <si>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</si>
  <si>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</si>
  <si>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</si>
  <si>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</si>
  <si>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</si>
  <si>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</si>
  <si>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</si>
  <si>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</si>
  <si>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</si>
  <si>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</si>
  <si>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</si>
  <si>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</si>
  <si>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</si>
  <si>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</si>
  <si>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</si>
  <si>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</si>
  <si>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</si>
  <si>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</si>
  <si>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</si>
  <si>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</si>
  <si>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</si>
  <si>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</si>
  <si>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</si>
  <si>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</si>
  <si>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</si>
  <si>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</si>
  <si>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</si>
  <si>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</si>
  <si>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</si>
  <si>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</si>
  <si>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</si>
  <si>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</si>
  <si>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</si>
  <si>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</si>
  <si>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</si>
  <si>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</si>
  <si>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</si>
  <si>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</si>
  <si>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</si>
  <si>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</si>
  <si>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</si>
  <si>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</si>
  <si>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</si>
  <si>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</si>
  <si>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</si>
  <si>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</si>
  <si>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</si>
  <si>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</si>
  <si>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</si>
  <si>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</si>
  <si>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</si>
  <si>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</si>
  <si>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</si>
  <si>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</si>
  <si>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</si>
  <si>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</si>
  <si>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</si>
  <si>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</si>
  <si>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</si>
  <si>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</si>
  <si>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</si>
  <si>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</si>
  <si>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</si>
  <si>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</si>
  <si>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</si>
  <si>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</si>
  <si>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</si>
  <si>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</si>
  <si>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</si>
  <si>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</si>
  <si>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</si>
  <si>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</si>
  <si>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</si>
  <si>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</si>
  <si>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</si>
  <si>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</si>
  <si>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</si>
  <si>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</si>
  <si>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</si>
  <si>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</si>
  <si>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</si>
  <si>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</si>
  <si>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</si>
  <si>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</si>
  <si>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</si>
  <si>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</si>
  <si>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</si>
  <si>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</si>
  <si>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</si>
  <si>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</si>
  <si>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</si>
  <si>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</si>
  <si>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</si>
  <si>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</si>
  <si>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</si>
  <si>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</si>
  <si>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</si>
  <si>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</si>
  <si>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</si>
  <si>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</si>
  <si>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</si>
  <si>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</si>
  <si>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</si>
  <si>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</si>
  <si>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</si>
  <si>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</si>
  <si>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</si>
  <si>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</si>
  <si>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</si>
  <si>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</si>
  <si>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</si>
  <si>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</si>
  <si>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</si>
  <si>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</si>
  <si>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</si>
  <si>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</si>
  <si>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</si>
  <si>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</si>
  <si>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</si>
  <si>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</si>
  <si>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</si>
  <si>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</si>
  <si>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</si>
  <si>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</si>
  <si>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</si>
  <si>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</si>
  <si>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</si>
  <si>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</si>
  <si>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</si>
  <si>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</si>
  <si>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</si>
  <si>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</si>
  <si>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</si>
  <si>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</si>
  <si>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</si>
  <si>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</si>
  <si>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</si>
  <si>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</si>
  <si>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</si>
  <si>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</si>
  <si>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</si>
  <si>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</si>
  <si>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</si>
  <si>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</si>
  <si>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</si>
  <si>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</si>
  <si>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</si>
  <si>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</si>
  <si>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</si>
  <si>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</si>
  <si>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</si>
  <si>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</si>
  <si>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</si>
  <si>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</si>
  <si>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</si>
  <si>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</si>
  <si>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</si>
  <si>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</si>
  <si>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</si>
  <si>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</si>
  <si>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</si>
  <si>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</si>
  <si>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</si>
  <si>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</si>
  <si>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</si>
  <si>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</si>
  <si>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</si>
  <si>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</si>
  <si>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</si>
  <si>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</si>
  <si>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</si>
  <si>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</si>
  <si>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</si>
  <si>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</si>
  <si>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</si>
  <si>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</si>
  <si>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</si>
  <si>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</si>
  <si>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</si>
  <si>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</si>
  <si>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</si>
  <si>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</si>
  <si>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</si>
  <si>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</si>
  <si>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</si>
  <si>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</si>
  <si>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</si>
  <si>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</si>
  <si>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</si>
  <si>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</si>
  <si>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</si>
  <si>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</si>
  <si>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</si>
  <si>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</si>
  <si>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</si>
  <si>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</si>
  <si>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</si>
  <si>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</si>
  <si>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</si>
  <si>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</si>
  <si>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</si>
  <si>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</si>
  <si>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</si>
  <si>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</si>
  <si>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</si>
  <si>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</si>
  <si>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</si>
  <si>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</si>
  <si>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</si>
  <si>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</si>
  <si>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</si>
  <si>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</si>
  <si>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</si>
  <si>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</si>
  <si>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</si>
  <si>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</si>
  <si>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</si>
  <si>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</si>
  <si>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</si>
  <si>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</si>
  <si>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</si>
  <si>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</si>
  <si>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</si>
  <si>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</si>
  <si>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</si>
  <si>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</si>
  <si>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</si>
  <si>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</si>
  <si>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</si>
  <si>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</si>
  <si>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</si>
  <si>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</si>
  <si>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</si>
  <si>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</si>
  <si>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</si>
  <si>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</si>
  <si>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</si>
  <si>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</si>
  <si>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</si>
  <si>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</si>
  <si>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</si>
  <si>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</si>
  <si>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</si>
  <si>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</si>
  <si>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</si>
  <si>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</si>
  <si>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</si>
  <si>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</si>
  <si>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</si>
  <si>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</si>
  <si>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</si>
  <si>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</si>
  <si>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</si>
  <si>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</si>
  <si>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</si>
  <si>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</si>
  <si>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</si>
  <si>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</si>
  <si>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</si>
  <si>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</si>
  <si>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</si>
  <si>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</si>
  <si>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</si>
  <si>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</si>
  <si>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</si>
  <si>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</si>
  <si>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</si>
  <si>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</si>
  <si>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</si>
  <si>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</si>
  <si>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</si>
  <si>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</si>
  <si>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</si>
  <si>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</si>
  <si>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</si>
  <si>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</si>
  <si>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</si>
  <si>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</si>
  <si>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</si>
  <si>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</si>
  <si>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</si>
  <si>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</si>
  <si>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</si>
  <si>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</si>
  <si>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</si>
  <si>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</si>
  <si>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</si>
  <si>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</si>
  <si>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</si>
  <si>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</si>
  <si>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</si>
  <si>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</si>
  <si>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</si>
  <si>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</si>
  <si>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</si>
  <si>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</si>
  <si>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</si>
  <si>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</si>
  <si>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</si>
  <si>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</si>
  <si>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</si>
  <si>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</si>
  <si>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</si>
  <si>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</si>
  <si>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</si>
  <si>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</si>
  <si>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</si>
  <si>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</si>
  <si>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</si>
  <si>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</si>
  <si>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</si>
  <si>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</si>
  <si>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</si>
  <si>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</si>
  <si>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</si>
  <si>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</si>
  <si>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</si>
  <si>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</si>
  <si>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</si>
  <si>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</si>
  <si>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</si>
  <si>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</si>
  <si>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</si>
  <si>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</si>
  <si>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</si>
  <si>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</si>
  <si>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</si>
  <si>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</si>
  <si>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</si>
  <si>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</si>
  <si>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</si>
  <si>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</si>
  <si>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</si>
  <si>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</si>
  <si>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</si>
  <si>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</si>
  <si>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</si>
  <si>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</si>
  <si>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</si>
  <si>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</si>
  <si>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</si>
  <si>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</si>
  <si>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</si>
  <si>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</si>
  <si>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</si>
  <si>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</si>
  <si>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</si>
  <si>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</si>
  <si>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</si>
  <si>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</si>
  <si>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</si>
  <si>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</si>
  <si>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</si>
  <si>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</si>
  <si>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</si>
  <si>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</si>
  <si>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</si>
  <si>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</si>
  <si>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</si>
  <si>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</si>
  <si>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</si>
  <si>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</si>
  <si>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</si>
  <si>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</si>
  <si>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</si>
  <si>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</si>
  <si>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</si>
  <si>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</si>
  <si>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</si>
  <si>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</si>
  <si>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</si>
  <si>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</si>
  <si>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</si>
  <si>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</si>
  <si>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</si>
  <si>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</si>
  <si>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</si>
  <si>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</si>
  <si>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</si>
  <si>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</si>
  <si>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</si>
  <si>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</si>
  <si>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</si>
  <si>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</si>
  <si>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</si>
  <si>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</si>
  <si>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</si>
  <si>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</si>
  <si>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</si>
  <si>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</si>
  <si>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</si>
  <si>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</si>
  <si>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</si>
  <si>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</si>
  <si>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</si>
  <si>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</si>
  <si>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</si>
  <si>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</si>
  <si>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</si>
  <si>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</si>
  <si>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</si>
  <si>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</si>
  <si>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</si>
  <si>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</si>
  <si>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</si>
  <si>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</si>
  <si>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</si>
  <si>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</si>
  <si>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</si>
  <si>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</si>
  <si>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</si>
  <si>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</si>
  <si>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</si>
  <si>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</si>
  <si>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</si>
  <si>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</si>
  <si>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</si>
  <si>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</si>
  <si>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</si>
  <si>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</si>
  <si>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</si>
  <si>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</si>
  <si>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</si>
  <si>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</si>
  <si>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</si>
  <si>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</si>
  <si>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</si>
  <si>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</si>
  <si>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</si>
  <si>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</si>
  <si>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</si>
  <si>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</si>
  <si>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</si>
  <si>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</si>
  <si>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</si>
  <si>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</si>
  <si>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</si>
  <si>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</si>
  <si>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</si>
  <si>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</si>
  <si>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</si>
  <si>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</si>
  <si>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</si>
  <si>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</si>
  <si>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</si>
  <si>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</si>
  <si>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</si>
  <si>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</si>
  <si>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</si>
  <si>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</si>
  <si>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</si>
  <si>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</si>
  <si>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</si>
  <si>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</si>
  <si>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</si>
  <si>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</si>
  <si>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</si>
  <si>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</si>
  <si>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</si>
  <si>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</si>
  <si>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</si>
  <si>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</si>
  <si>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</si>
  <si>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</si>
  <si>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</si>
  <si>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</si>
  <si>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</si>
  <si>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</si>
  <si>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</si>
  <si>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</si>
  <si>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</si>
  <si>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</si>
  <si>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</si>
  <si>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</si>
  <si>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</si>
  <si>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</si>
  <si>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</si>
  <si>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</si>
  <si>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</si>
  <si>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</si>
  <si>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</si>
  <si>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</si>
  <si>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</si>
  <si>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</si>
  <si>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</si>
  <si>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</si>
  <si>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</si>
  <si>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</si>
  <si>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</si>
  <si>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</si>
  <si>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</si>
  <si>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</si>
  <si>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</si>
  <si>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</si>
  <si>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</si>
  <si>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</si>
  <si>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</si>
  <si>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</si>
  <si>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</si>
  <si>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</si>
  <si>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</si>
  <si>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</si>
  <si>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</si>
  <si>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</si>
  <si>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</si>
  <si>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</si>
  <si>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</si>
  <si>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</si>
  <si>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</si>
  <si>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</si>
  <si>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</si>
  <si>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</si>
  <si>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</si>
  <si>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</si>
  <si>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</si>
  <si>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</si>
  <si>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</si>
  <si>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</si>
  <si>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</si>
  <si>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</si>
  <si>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</si>
  <si>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</si>
  <si>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</si>
  <si>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</si>
  <si>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</si>
  <si>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</si>
  <si>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</si>
  <si>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</si>
  <si>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</si>
  <si>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</si>
  <si>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</si>
  <si>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</si>
  <si>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</si>
  <si>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</si>
  <si>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</si>
  <si>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</si>
  <si>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</si>
  <si>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</si>
  <si>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</si>
  <si>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</si>
  <si>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</si>
  <si>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</si>
  <si>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</si>
  <si>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</si>
  <si>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</si>
  <si>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</si>
  <si>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</si>
  <si>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</si>
  <si>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</si>
  <si>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</si>
  <si>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</si>
  <si>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</si>
  <si>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</si>
  <si>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</si>
  <si>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</si>
  <si>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</si>
  <si>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</si>
  <si>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</si>
  <si>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</si>
  <si>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</si>
  <si>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</si>
  <si>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</si>
  <si>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</si>
  <si>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</si>
  <si>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</si>
  <si>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</si>
  <si>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</si>
  <si>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</si>
  <si>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</si>
  <si>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</si>
  <si>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</si>
  <si>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</si>
  <si>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</si>
  <si>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</si>
  <si>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</si>
  <si>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</si>
  <si>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</si>
  <si>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</si>
  <si>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</si>
  <si>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</si>
  <si>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</si>
  <si>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</si>
  <si>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</si>
  <si>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</si>
  <si>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</si>
  <si>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</si>
  <si>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</si>
  <si>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</si>
  <si>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</si>
  <si>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</si>
  <si>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</si>
  <si>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</si>
  <si>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</si>
  <si>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</si>
  <si>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</si>
  <si>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</si>
  <si>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</si>
  <si>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</si>
  <si>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</si>
  <si>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</si>
  <si>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</si>
  <si>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</si>
  <si>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</si>
  <si>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</si>
  <si>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</si>
  <si>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</si>
  <si>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</si>
  <si>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</si>
  <si>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</si>
  <si>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</si>
  <si>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</si>
  <si>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</si>
  <si>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</si>
  <si>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</si>
  <si>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</si>
  <si>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</si>
  <si>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</si>
  <si>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</si>
  <si>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</si>
  <si>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</si>
  <si>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</si>
  <si>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</si>
  <si>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</si>
  <si>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</si>
  <si>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</si>
  <si>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</si>
  <si>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</si>
  <si>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</si>
  <si>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</si>
  <si>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</si>
  <si>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</si>
  <si>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</si>
  <si>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</si>
  <si>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</si>
  <si>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</si>
  <si>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</si>
  <si>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</si>
  <si>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</si>
  <si>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</si>
  <si>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</si>
  <si>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</si>
  <si>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</si>
  <si>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</si>
  <si>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</si>
  <si>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</si>
  <si>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</si>
  <si>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</si>
  <si>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</si>
  <si>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</si>
  <si>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</si>
  <si>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</si>
  <si>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</si>
  <si>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</si>
  <si>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</si>
  <si>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</si>
  <si>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</si>
  <si>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</si>
  <si>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</si>
  <si>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</si>
  <si>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</si>
  <si>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</si>
  <si>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</si>
  <si>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</si>
  <si>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</si>
  <si>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</si>
  <si>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</si>
  <si>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</si>
  <si>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</si>
  <si>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</si>
  <si>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</si>
  <si>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</si>
  <si>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</si>
  <si>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</si>
  <si>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</si>
  <si>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</si>
  <si>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</si>
  <si>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</si>
  <si>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</si>
  <si>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</si>
  <si>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</si>
  <si>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</si>
  <si>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</si>
  <si>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</si>
  <si>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</si>
  <si>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</si>
  <si>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</si>
  <si>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</si>
  <si>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</si>
  <si>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</si>
  <si>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</si>
  <si>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</si>
  <si>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</si>
  <si>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</si>
  <si>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</si>
  <si>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</si>
  <si>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</si>
  <si>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</si>
  <si>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</si>
  <si>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</si>
  <si>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</si>
  <si>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</si>
  <si>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</si>
  <si>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</si>
  <si>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</si>
  <si>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</si>
  <si>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</si>
  <si>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</si>
  <si>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</si>
  <si>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</si>
  <si>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</si>
  <si>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</si>
  <si>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</si>
  <si>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</si>
  <si>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</si>
  <si>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</si>
  <si>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</si>
  <si>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</si>
  <si>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</si>
  <si>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</si>
  <si>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</si>
  <si>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</si>
  <si>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</si>
  <si>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</si>
  <si>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</si>
  <si>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</si>
  <si>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</si>
  <si>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</si>
  <si>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</si>
  <si>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</si>
  <si>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</si>
  <si>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</si>
  <si>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</si>
  <si>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</si>
  <si>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</si>
  <si>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</si>
  <si>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</si>
  <si>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</si>
  <si>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</si>
  <si>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</si>
  <si>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</si>
  <si>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</si>
  <si>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</si>
  <si>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</si>
  <si>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</si>
  <si>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</si>
  <si>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</si>
  <si>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</si>
  <si>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</si>
  <si>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</si>
  <si>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</si>
  <si>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</si>
  <si>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</si>
  <si>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</si>
  <si>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</si>
  <si>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</si>
  <si>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</si>
  <si>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</si>
  <si>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</si>
  <si>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</si>
  <si>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</si>
  <si>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</si>
  <si>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</si>
  <si>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</si>
  <si>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</si>
  <si>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</si>
  <si>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</si>
  <si>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</si>
  <si>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</si>
  <si>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</si>
  <si>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</si>
  <si>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</si>
  <si>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</si>
  <si>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</si>
  <si>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</si>
  <si>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</si>
  <si>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</si>
  <si>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</si>
  <si>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</si>
  <si>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</si>
  <si>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</si>
  <si>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</si>
  <si>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</si>
  <si>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</si>
  <si>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</si>
  <si>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</si>
  <si>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</si>
  <si>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</si>
  <si>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</si>
  <si>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</si>
  <si>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</si>
  <si>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</si>
  <si>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</si>
  <si>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</si>
  <si>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</si>
  <si>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</si>
  <si>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</si>
  <si>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</si>
  <si>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</si>
  <si>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</si>
  <si>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</si>
  <si>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</si>
  <si>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</si>
  <si>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</si>
  <si>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</si>
  <si>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</si>
  <si>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</si>
  <si>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</si>
  <si>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</si>
  <si>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</si>
  <si>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</si>
  <si>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</si>
  <si>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</si>
  <si>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</si>
  <si>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</si>
  <si>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</si>
  <si>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</si>
  <si>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</si>
  <si>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</si>
  <si>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</si>
  <si>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</si>
  <si>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</si>
  <si>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</si>
  <si>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</si>
  <si>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</si>
  <si>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</si>
  <si>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</si>
  <si>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</si>
  <si>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</si>
  <si>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</si>
  <si>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</si>
  <si>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</si>
  <si>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</si>
  <si>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</si>
  <si>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</si>
  <si>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</si>
  <si>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</si>
  <si>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</si>
  <si>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</si>
  <si>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</si>
  <si>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</si>
  <si>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</si>
  <si>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</si>
  <si>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</si>
  <si>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</si>
  <si>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</si>
  <si>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</si>
  <si>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</si>
  <si>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</si>
  <si>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</si>
  <si>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</si>
  <si>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</si>
  <si>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</si>
  <si>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</si>
  <si>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</si>
  <si>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</si>
  <si>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</si>
  <si>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</si>
  <si>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</si>
  <si>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</si>
  <si>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</si>
  <si>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</si>
  <si>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</si>
  <si>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</si>
  <si>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</si>
  <si>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</si>
  <si>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</si>
  <si>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</si>
  <si>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</si>
  <si>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</si>
  <si>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</si>
  <si>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</si>
  <si>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</si>
  <si>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</si>
  <si>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</si>
  <si>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</si>
  <si>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</si>
  <si>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</si>
  <si>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</si>
  <si>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</si>
  <si>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</si>
  <si>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</si>
  <si>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</si>
  <si>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</si>
  <si>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</si>
  <si>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</si>
  <si>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</si>
  <si>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</si>
  <si>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</si>
  <si>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</si>
  <si>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</si>
  <si>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</si>
  <si>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</si>
  <si>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</si>
  <si>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</si>
  <si>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</si>
  <si>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</si>
  <si>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</si>
  <si>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</si>
  <si>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</si>
  <si>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</si>
  <si>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</si>
  <si>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</si>
  <si>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</si>
  <si>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</si>
  <si>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</si>
  <si>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</si>
  <si>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</si>
  <si>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</si>
  <si>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</si>
  <si>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</si>
  <si>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</si>
  <si>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</si>
  <si>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</si>
  <si>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</si>
  <si>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</si>
  <si>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</si>
  <si>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</si>
  <si>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</si>
  <si>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</si>
  <si>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</si>
  <si>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</si>
  <si>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</si>
  <si>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</si>
  <si>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</si>
  <si>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</si>
  <si>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</si>
  <si>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</si>
  <si>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</si>
  <si>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</si>
  <si>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</si>
  <si>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</si>
  <si>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</si>
  <si>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</si>
  <si>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</si>
  <si>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</si>
  <si>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</si>
  <si>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</si>
  <si>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</si>
  <si>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</si>
  <si>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</si>
  <si>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</si>
  <si>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</si>
  <si>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</si>
  <si>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</si>
  <si>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</si>
  <si>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</si>
  <si>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</si>
  <si>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</si>
  <si>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</si>
  <si>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</si>
  <si>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</si>
  <si>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</si>
  <si>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</si>
  <si>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</si>
  <si>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</si>
  <si>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</si>
  <si>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</si>
  <si>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</si>
  <si>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</si>
  <si>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</si>
  <si>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</si>
  <si>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</si>
  <si>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</si>
  <si>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</si>
  <si>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</si>
  <si>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</si>
  <si>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</si>
  <si>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</si>
  <si>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</si>
  <si>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</si>
  <si>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</si>
  <si>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</si>
  <si>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</si>
  <si>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</si>
  <si>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</si>
  <si>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</si>
  <si>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</si>
  <si>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</si>
  <si>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</si>
  <si>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</si>
  <si>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</si>
  <si>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</si>
  <si>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</si>
  <si>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</si>
  <si>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</si>
  <si>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</si>
  <si>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</si>
  <si>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</si>
  <si>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</si>
  <si>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</si>
  <si>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</si>
  <si>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</si>
  <si>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</si>
  <si>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</si>
  <si>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</si>
  <si>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</si>
  <si>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</si>
  <si>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</si>
  <si>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</si>
  <si>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</si>
  <si>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</si>
  <si>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</si>
  <si>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</si>
  <si>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</si>
  <si>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</si>
  <si>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</si>
  <si>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</si>
  <si>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</si>
  <si>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</si>
  <si>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</si>
  <si>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</si>
  <si>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</si>
  <si>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</si>
  <si>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</si>
  <si>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</si>
  <si>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</si>
  <si>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</si>
  <si>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</si>
  <si>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</si>
  <si>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</si>
  <si>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</si>
  <si>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</si>
  <si>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</si>
  <si>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</si>
  <si>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</si>
  <si>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</si>
  <si>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</si>
  <si>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</si>
  <si>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</si>
  <si>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</si>
  <si>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</si>
  <si>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</si>
  <si>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</si>
  <si>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</si>
  <si>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</si>
  <si>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</si>
  <si>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</si>
  <si>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</si>
  <si>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</si>
  <si>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</si>
  <si>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</si>
  <si>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</si>
  <si>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</si>
  <si>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</si>
  <si>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</si>
  <si>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</si>
  <si>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</si>
  <si>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</si>
  <si>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</si>
  <si>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</si>
  <si>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</si>
  <si>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</si>
  <si>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</si>
  <si>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</si>
  <si>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</si>
  <si>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</si>
  <si>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</si>
  <si>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</si>
  <si>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</si>
  <si>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</si>
  <si>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</si>
  <si>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</si>
  <si>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</si>
  <si>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</si>
  <si>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</si>
  <si>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</si>
  <si>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</si>
  <si>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</si>
  <si>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</si>
  <si>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</si>
  <si>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</si>
  <si>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</si>
  <si>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</si>
  <si>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</si>
  <si>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</si>
  <si>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</si>
  <si>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</si>
  <si>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</si>
  <si>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</si>
  <si>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</si>
  <si>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</si>
  <si>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</si>
  <si>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</si>
  <si>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</si>
  <si>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</si>
  <si>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</si>
  <si>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</si>
  <si>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</si>
  <si>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</si>
  <si>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</si>
  <si>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</si>
  <si>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</si>
  <si>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</si>
  <si>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</si>
  <si>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</si>
  <si>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</si>
  <si>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</si>
  <si>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</si>
  <si>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</si>
  <si>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</si>
  <si>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</si>
  <si>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</si>
  <si>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</si>
  <si>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</si>
  <si>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</si>
  <si>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</si>
  <si>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</si>
  <si>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</si>
  <si>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</si>
  <si>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</si>
  <si>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</si>
  <si>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</si>
  <si>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</si>
  <si>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</si>
  <si>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</si>
  <si>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</si>
  <si>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</si>
  <si>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</si>
  <si>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</si>
  <si>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</si>
  <si>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</si>
  <si>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</si>
  <si>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</si>
  <si>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</si>
  <si>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</si>
  <si>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</si>
  <si>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</si>
  <si>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</si>
  <si>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</si>
  <si>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</si>
  <si>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</si>
  <si>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</si>
  <si>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</si>
  <si>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</si>
  <si>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</si>
  <si>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</si>
  <si>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</si>
  <si>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</si>
  <si>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</si>
  <si>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</si>
  <si>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</si>
  <si>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</si>
  <si>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</si>
  <si>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</si>
  <si>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</si>
  <si>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</si>
  <si>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</si>
  <si>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</si>
  <si>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</si>
  <si>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</si>
  <si>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</si>
  <si>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</si>
  <si>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</si>
  <si>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</si>
  <si>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</si>
  <si>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</si>
  <si>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</si>
  <si>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</si>
  <si>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</si>
  <si>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</si>
  <si>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</si>
  <si>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</si>
  <si>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</si>
  <si>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</si>
  <si>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</si>
  <si>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</si>
  <si>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</si>
  <si>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</si>
  <si>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</si>
  <si>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</si>
  <si>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</si>
  <si>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</si>
  <si>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</si>
  <si>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</si>
  <si>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</si>
  <si>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</si>
  <si>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</si>
  <si>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</si>
  <si>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</si>
  <si>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</si>
  <si>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</si>
  <si>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</si>
  <si>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</si>
  <si>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</si>
  <si>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</si>
  <si>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</si>
  <si>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</si>
  <si>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</si>
  <si>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</si>
  <si>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</si>
  <si>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</si>
  <si>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</si>
  <si>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</si>
  <si>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</si>
  <si>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</si>
  <si>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</si>
  <si>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</si>
  <si>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</si>
  <si>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</si>
  <si>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</si>
  <si>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</si>
  <si>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</si>
  <si>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</si>
  <si>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</si>
  <si>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</si>
  <si>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</si>
  <si>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</si>
  <si>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</si>
  <si>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</si>
  <si>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</si>
  <si>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</si>
  <si>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</si>
  <si>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</si>
  <si>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</si>
  <si>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</si>
  <si>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</si>
  <si>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</si>
  <si>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</si>
  <si>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</si>
  <si>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</si>
  <si>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</si>
  <si>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</si>
  <si>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</si>
  <si>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</si>
  <si>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</si>
  <si>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</si>
  <si>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</si>
  <si>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</si>
  <si>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</si>
  <si>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</si>
  <si>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</si>
  <si>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</si>
  <si>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</si>
  <si>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</si>
  <si>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</si>
  <si>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</si>
  <si>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</si>
  <si>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</si>
  <si>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</si>
  <si>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</si>
  <si>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</si>
  <si>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</si>
  <si>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</si>
  <si>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</si>
  <si>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</si>
  <si>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</si>
  <si>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</si>
  <si>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</si>
  <si>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</si>
  <si>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</si>
  <si>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</si>
  <si>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</si>
  <si>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</si>
  <si>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</si>
  <si>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</si>
  <si>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</si>
  <si>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</si>
  <si>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</si>
  <si>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</si>
  <si>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</si>
  <si>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</si>
  <si>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</si>
  <si>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</si>
  <si>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</si>
  <si>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</si>
  <si>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</si>
  <si>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</si>
  <si>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</si>
  <si>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</si>
  <si>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</si>
  <si>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</si>
  <si>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</si>
  <si>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</si>
  <si>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</si>
  <si>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</si>
  <si>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</si>
  <si>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</si>
  <si>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</si>
  <si>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</si>
  <si>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</si>
  <si>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</si>
  <si>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</si>
  <si>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</si>
  <si>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</si>
  <si>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</si>
  <si>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</si>
  <si>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</si>
  <si>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</si>
  <si>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</si>
  <si>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</si>
  <si>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</si>
  <si>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</si>
  <si>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</si>
  <si>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</si>
  <si>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</si>
  <si>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</si>
  <si>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</si>
  <si>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</si>
  <si>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</si>
  <si>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</si>
  <si>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</si>
  <si>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</si>
  <si>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</si>
  <si>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</si>
  <si>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</si>
  <si>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</si>
  <si>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</si>
  <si>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</si>
  <si>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</si>
  <si>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</si>
  <si>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</si>
  <si>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</si>
  <si>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</si>
  <si>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</si>
  <si>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</si>
  <si>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</si>
  <si>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</si>
  <si>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</si>
  <si>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</si>
  <si>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</si>
  <si>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</si>
  <si>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</si>
  <si>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</si>
  <si>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</si>
  <si>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</si>
  <si>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</si>
  <si>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</si>
  <si>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</si>
  <si>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</si>
  <si>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</si>
  <si>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</si>
  <si>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</si>
  <si>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</si>
  <si>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</si>
  <si>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</si>
  <si>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</si>
  <si>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</si>
  <si>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</si>
  <si>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</si>
  <si>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</si>
  <si>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</si>
  <si>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</si>
  <si>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</si>
  <si>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</si>
  <si>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</si>
  <si>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</si>
  <si>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</si>
  <si>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</si>
  <si>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</si>
  <si>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</si>
  <si>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</si>
  <si>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</si>
  <si>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</si>
  <si>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</si>
  <si>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</si>
  <si>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</si>
  <si>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</si>
  <si>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</si>
  <si>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</si>
  <si>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</si>
  <si>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</si>
  <si>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</si>
  <si>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</si>
  <si>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</si>
  <si>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</si>
  <si>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</si>
  <si>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</si>
  <si>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</si>
  <si>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</si>
  <si>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</si>
  <si>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</si>
  <si>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</si>
  <si>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</si>
  <si>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</si>
  <si>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</si>
  <si>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</si>
  <si>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</si>
  <si>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</si>
  <si>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</si>
  <si>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</si>
  <si>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</si>
  <si>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</si>
  <si>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</si>
  <si>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</si>
  <si>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</si>
  <si>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</si>
  <si>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</si>
  <si>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</si>
  <si>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</si>
  <si>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</si>
  <si>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</si>
  <si>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</si>
  <si>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</si>
  <si>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</si>
  <si>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</si>
  <si>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</si>
  <si>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</si>
  <si>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</si>
  <si>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</si>
  <si>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</si>
  <si>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</si>
  <si>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</si>
  <si>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</si>
  <si>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</si>
  <si>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</si>
  <si>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</si>
  <si>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</si>
  <si>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</si>
  <si>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</si>
  <si>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</si>
  <si>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</si>
  <si>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</si>
  <si>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</si>
  <si>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</si>
  <si>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</si>
  <si>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</si>
  <si>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</si>
  <si>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</si>
  <si>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</si>
  <si>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</si>
  <si>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</si>
  <si>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</si>
  <si>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</si>
  <si>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</si>
  <si>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</si>
  <si>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</si>
  <si>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</si>
  <si>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</si>
  <si>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</si>
  <si>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</si>
  <si>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</si>
  <si>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</si>
  <si>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</si>
  <si>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</si>
  <si>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</si>
  <si>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</si>
  <si>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</si>
  <si>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</si>
  <si>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</si>
  <si>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</si>
  <si>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</si>
  <si>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</si>
  <si>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</si>
  <si>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</si>
  <si>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</si>
  <si>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</si>
  <si>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</si>
  <si>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</si>
  <si>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</si>
  <si>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</si>
  <si>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</si>
  <si>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</si>
  <si>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</si>
  <si>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</si>
  <si>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</si>
  <si>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</si>
  <si>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</si>
  <si>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</si>
  <si>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</si>
  <si>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</si>
  <si>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</si>
  <si>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</si>
  <si>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</si>
  <si>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</si>
  <si>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</si>
  <si>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</si>
  <si>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</si>
  <si>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</si>
  <si>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</si>
  <si>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</si>
  <si>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</si>
  <si>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</si>
  <si>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</si>
  <si>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</si>
  <si>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</si>
  <si>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</si>
  <si>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</si>
  <si>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</si>
  <si>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</si>
  <si>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</si>
  <si>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</si>
  <si>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</si>
  <si>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</si>
  <si>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</si>
  <si>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</si>
  <si>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</si>
  <si>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</si>
  <si>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</si>
  <si>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</si>
  <si>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</si>
  <si>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</si>
  <si>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</si>
  <si>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</si>
  <si>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</si>
  <si>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</si>
  <si>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</si>
  <si>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</si>
  <si>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</si>
  <si>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</si>
  <si>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</si>
  <si>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</si>
  <si>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</si>
  <si>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</si>
  <si>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</si>
  <si>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</si>
  <si>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</si>
  <si>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</si>
  <si>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</si>
  <si>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</si>
  <si>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</si>
  <si>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</si>
  <si>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</si>
  <si>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</si>
  <si>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</si>
  <si>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</si>
  <si>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</si>
  <si>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</si>
  <si>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</si>
  <si>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</si>
  <si>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</si>
  <si>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</si>
  <si>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</si>
  <si>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</si>
  <si>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</si>
  <si>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</si>
  <si>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</si>
  <si>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</si>
  <si>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</si>
  <si>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</si>
  <si>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</si>
  <si>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</si>
  <si>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</si>
  <si>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</si>
  <si>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</si>
  <si>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</si>
  <si>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</si>
  <si>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</si>
  <si>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</si>
  <si>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</si>
  <si>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</si>
  <si>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</si>
  <si>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</si>
  <si>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</si>
  <si>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</si>
  <si>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</si>
  <si>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</si>
  <si>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</si>
  <si>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</si>
  <si>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</si>
  <si>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</si>
  <si>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</si>
  <si>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</si>
  <si>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</si>
  <si>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</si>
  <si>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</si>
  <si>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</si>
  <si>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</si>
  <si>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</si>
  <si>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</si>
  <si>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</si>
  <si>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</si>
  <si>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</si>
  <si>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</si>
  <si>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</si>
  <si>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</si>
  <si>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</si>
  <si>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</si>
  <si>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</si>
  <si>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</si>
  <si>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</si>
  <si>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</si>
  <si>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</si>
  <si>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</si>
  <si>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</si>
  <si>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</si>
  <si>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</si>
  <si>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</si>
  <si>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</si>
  <si>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</si>
  <si>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</si>
  <si>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</si>
  <si>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</si>
  <si>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</si>
  <si>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</si>
  <si>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</si>
  <si>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</si>
  <si>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</si>
  <si>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</si>
  <si>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</si>
  <si>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</si>
  <si>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</si>
  <si>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</si>
  <si>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</si>
  <si>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</si>
  <si>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</si>
  <si>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</si>
  <si>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</si>
  <si>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</si>
  <si>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</si>
  <si>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</si>
  <si>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</si>
  <si>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</si>
  <si>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</si>
  <si>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</si>
  <si>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</si>
  <si>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</si>
  <si>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</si>
  <si>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</si>
  <si>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</si>
  <si>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</si>
  <si>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</si>
  <si>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</si>
  <si>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</si>
  <si>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</si>
  <si>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</si>
  <si>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</si>
  <si>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</si>
  <si>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</si>
  <si>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</si>
  <si>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</si>
  <si>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</si>
  <si>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</si>
  <si>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</si>
  <si>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</si>
  <si>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</si>
  <si>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</si>
  <si>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</si>
  <si>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</si>
  <si>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</si>
  <si>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</si>
  <si>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</si>
  <si>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</si>
  <si>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</si>
  <si>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</si>
  <si>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</si>
  <si>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</si>
  <si>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</si>
  <si>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</si>
  <si>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</si>
  <si>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</si>
  <si>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</si>
  <si>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</si>
  <si>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</si>
  <si>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</si>
  <si>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</si>
  <si>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</si>
  <si>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</si>
  <si>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</si>
  <si>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</si>
  <si>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</si>
  <si>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</si>
  <si>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</si>
  <si>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</si>
  <si>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</si>
  <si>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</si>
  <si>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</si>
  <si>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</si>
  <si>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</si>
  <si>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</si>
  <si>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</si>
  <si>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</si>
  <si>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</si>
  <si>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</si>
  <si>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</si>
  <si>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</si>
  <si>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</si>
  <si>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</si>
  <si>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</si>
  <si>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</si>
  <si>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</si>
  <si>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</si>
  <si>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</si>
  <si>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</si>
  <si>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</si>
  <si>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</si>
  <si>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</si>
  <si>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</si>
  <si>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</si>
  <si>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</si>
  <si>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</si>
  <si>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</si>
  <si>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</si>
  <si>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</si>
  <si>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</si>
  <si>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</si>
  <si>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</si>
  <si>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</si>
  <si>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</si>
  <si>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</si>
  <si>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</si>
  <si>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</si>
  <si>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</si>
  <si>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</si>
  <si>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</si>
  <si>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</si>
  <si>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</si>
  <si>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</si>
  <si>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</si>
  <si>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</si>
  <si>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</si>
  <si>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</si>
  <si>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</si>
  <si>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</si>
  <si>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</si>
  <si>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</si>
  <si>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</si>
  <si>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</si>
  <si>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</si>
  <si>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</si>
  <si>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</si>
  <si>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</si>
  <si>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</si>
  <si>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</si>
  <si>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</si>
  <si>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</si>
  <si>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</si>
  <si>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</si>
  <si>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</si>
  <si>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</si>
  <si>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</si>
  <si>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</si>
  <si>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</si>
  <si>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</si>
  <si>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</si>
  <si>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</si>
  <si>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</si>
  <si>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</si>
  <si>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</si>
  <si>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</si>
  <si>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</si>
  <si>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</si>
  <si>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</si>
  <si>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</si>
  <si>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</si>
  <si>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</si>
  <si>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</si>
  <si>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</si>
  <si>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</si>
  <si>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</si>
  <si>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</si>
  <si>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</si>
  <si>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</si>
  <si>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</si>
  <si>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</si>
  <si>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</si>
  <si>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</si>
  <si>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</si>
  <si>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</si>
  <si>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</si>
  <si>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</si>
  <si>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</si>
  <si>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</si>
  <si>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</si>
  <si>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</si>
  <si>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</si>
  <si>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</si>
  <si>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</si>
  <si>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</si>
  <si>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</si>
  <si>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</si>
  <si>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</si>
  <si>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</si>
  <si>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</si>
  <si>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</si>
  <si>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</si>
  <si>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</si>
  <si>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</si>
  <si>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</si>
  <si>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</si>
  <si>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</si>
  <si>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</si>
  <si>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</si>
  <si>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</si>
  <si>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</si>
  <si>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</si>
  <si>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</si>
  <si>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</si>
  <si>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</si>
  <si>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</si>
  <si>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</si>
  <si>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</si>
  <si>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</si>
  <si>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</si>
  <si>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</si>
  <si>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</si>
  <si>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</si>
  <si>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</si>
  <si>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</si>
  <si>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</si>
  <si>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</si>
  <si>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</si>
  <si>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</si>
  <si>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</si>
  <si>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</si>
  <si>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</si>
  <si>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</si>
  <si>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</si>
  <si>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</si>
  <si>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</si>
  <si>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</si>
  <si>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</si>
  <si>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</si>
  <si>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</si>
  <si>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</si>
  <si>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</si>
  <si>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</si>
  <si>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</si>
  <si>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</si>
  <si>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</si>
  <si>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</si>
  <si>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</si>
  <si>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</si>
  <si>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</si>
  <si>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</si>
  <si>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</si>
  <si>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</si>
  <si>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</si>
  <si>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</si>
  <si>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</si>
  <si>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</si>
  <si>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</si>
  <si>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</si>
  <si>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</si>
  <si>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</si>
  <si>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</si>
  <si>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</si>
  <si>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</si>
  <si>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</si>
  <si>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</si>
  <si>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</si>
  <si>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</si>
  <si>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</si>
  <si>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</si>
  <si>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</si>
  <si>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</si>
  <si>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</si>
  <si>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</si>
  <si>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</si>
  <si>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</si>
  <si>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</si>
  <si>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</si>
  <si>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</si>
  <si>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</si>
  <si>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</si>
  <si>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</si>
  <si>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</si>
  <si>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</si>
  <si>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</si>
  <si>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</si>
  <si>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</si>
  <si>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</si>
  <si>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</si>
  <si>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</si>
  <si>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</si>
  <si>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</si>
  <si>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</si>
  <si>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</si>
  <si>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</si>
  <si>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</si>
  <si>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</si>
  <si>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</si>
  <si>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</si>
  <si>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</si>
  <si>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</si>
  <si>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</si>
  <si>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</si>
  <si>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</si>
  <si>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</si>
  <si>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</si>
  <si>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</si>
  <si>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</si>
  <si>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</si>
  <si>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</si>
  <si>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</si>
  <si>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</si>
  <si>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</si>
  <si>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</si>
  <si>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</si>
  <si>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</si>
  <si>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</si>
  <si>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</si>
  <si>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</si>
  <si>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</si>
  <si>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</si>
  <si>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</si>
  <si>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</si>
  <si>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</si>
  <si>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</si>
  <si>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</si>
  <si>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</si>
  <si>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</si>
  <si>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</si>
  <si>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</si>
  <si>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</si>
  <si>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</si>
  <si>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</si>
  <si>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</si>
  <si>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</si>
  <si>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</si>
  <si>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</si>
  <si>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</si>
  <si>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</si>
  <si>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</si>
  <si>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</si>
  <si>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</si>
  <si>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</si>
  <si>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</si>
  <si>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</si>
  <si>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</si>
  <si>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</si>
  <si>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</si>
  <si>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</si>
  <si>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</si>
  <si>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</si>
  <si>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</si>
  <si>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</si>
  <si>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</si>
  <si>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</si>
  <si>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</si>
  <si>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</si>
  <si>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</si>
  <si>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</si>
  <si>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</si>
  <si>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</si>
  <si>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</si>
  <si>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</si>
  <si>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</si>
  <si>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</si>
  <si>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</si>
  <si>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</si>
  <si>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</si>
  <si>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</si>
  <si>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</si>
  <si>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</si>
  <si>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</si>
  <si>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</si>
  <si>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</si>
  <si>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</si>
  <si>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</si>
  <si>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</si>
  <si>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</si>
  <si>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</si>
  <si>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</si>
  <si>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</si>
  <si>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</si>
  <si>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</si>
  <si>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</si>
  <si>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</si>
  <si>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</si>
  <si>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</si>
  <si>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</si>
  <si>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</si>
  <si>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</si>
  <si>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</si>
  <si>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</si>
  <si>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</si>
  <si>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</si>
  <si>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</si>
  <si>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</si>
  <si>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</si>
  <si>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</si>
  <si>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</si>
  <si>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</si>
  <si>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</si>
  <si>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</si>
  <si>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</si>
  <si>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</si>
  <si>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</si>
  <si>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</si>
  <si>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</si>
  <si>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</si>
  <si>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</si>
  <si>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</si>
  <si>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</si>
  <si>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</si>
  <si>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</si>
  <si>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</si>
  <si>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</si>
  <si>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</si>
  <si>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</si>
  <si>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</si>
  <si>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</si>
  <si>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</si>
  <si>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</si>
  <si>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</si>
  <si>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</si>
  <si>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</si>
  <si>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</si>
  <si>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</si>
  <si>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</si>
  <si>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</si>
  <si>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</si>
  <si>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</si>
  <si>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</si>
  <si>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</si>
  <si>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</si>
  <si>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</si>
  <si>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</si>
  <si>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</si>
  <si>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</si>
  <si>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</si>
  <si>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</si>
  <si>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</si>
  <si>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</si>
  <si>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</si>
  <si>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</si>
  <si>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</si>
  <si>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</si>
  <si>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</si>
  <si>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</si>
  <si>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</si>
  <si>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</si>
  <si>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</si>
  <si>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</si>
  <si>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</si>
  <si>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</si>
  <si>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</si>
  <si>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</si>
  <si>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</si>
  <si>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</si>
  <si>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</si>
  <si>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</si>
  <si>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</si>
  <si>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</si>
  <si>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</si>
  <si>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</si>
  <si>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</si>
  <si>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</si>
  <si>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</si>
  <si>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</si>
  <si>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</si>
  <si>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</si>
  <si>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</si>
  <si>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</si>
  <si>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</si>
  <si>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</si>
  <si>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</si>
  <si>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</si>
  <si>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</si>
  <si>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</si>
  <si>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</si>
  <si>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</si>
  <si>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</si>
  <si>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</si>
  <si>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</si>
  <si>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</si>
  <si>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</si>
  <si>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</si>
  <si>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</si>
  <si>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</si>
  <si>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</si>
  <si>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</si>
  <si>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</si>
  <si>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</si>
  <si>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</si>
  <si>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</si>
  <si>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</si>
  <si>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</si>
  <si>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</si>
  <si>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</si>
  <si>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</si>
  <si>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</si>
  <si>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</si>
  <si>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</si>
  <si>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</si>
  <si>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</si>
  <si>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</si>
  <si>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</si>
  <si>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</si>
  <si>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</si>
  <si>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</si>
  <si>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</si>
  <si>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</si>
  <si>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</si>
  <si>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</si>
  <si>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</si>
  <si>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</si>
  <si>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</si>
  <si>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</si>
  <si>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</si>
  <si>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</si>
  <si>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</si>
  <si>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</si>
  <si>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</si>
  <si>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</si>
  <si>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</si>
  <si>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</si>
  <si>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</si>
  <si>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</si>
  <si>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</si>
  <si>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</si>
  <si>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</si>
  <si>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</si>
  <si>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</si>
  <si>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</si>
  <si>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</si>
  <si>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</si>
  <si>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</si>
  <si>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</si>
  <si>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</si>
  <si>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</si>
  <si>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</si>
  <si>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</si>
  <si>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</si>
  <si>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</si>
  <si>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</si>
  <si>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</si>
  <si>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</si>
  <si>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</si>
  <si>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</si>
  <si>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</si>
  <si>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</si>
  <si>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</si>
  <si>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</si>
  <si>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</si>
  <si>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</si>
  <si>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</si>
  <si>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</si>
  <si>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</si>
  <si>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</si>
  <si>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</si>
  <si>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</si>
  <si>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</si>
  <si>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</si>
  <si>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</si>
  <si>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</si>
  <si>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</si>
  <si>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</si>
  <si>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</si>
  <si>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</si>
  <si>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</si>
  <si>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</si>
  <si>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</si>
  <si>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</si>
  <si>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</si>
  <si>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</si>
  <si>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</si>
  <si>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</si>
  <si>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</si>
  <si>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</si>
  <si>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</si>
  <si>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</si>
  <si>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</si>
  <si>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</si>
  <si>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</si>
  <si>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</si>
  <si>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</si>
  <si>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</si>
  <si>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</si>
  <si>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</si>
  <si>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</si>
  <si>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</si>
  <si>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</si>
  <si>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</si>
  <si>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</si>
  <si>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</si>
  <si>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</si>
  <si>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</si>
  <si>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</si>
  <si>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</si>
  <si>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</si>
  <si>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</si>
  <si>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</si>
  <si>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</si>
  <si>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</si>
  <si>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</si>
  <si>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</si>
  <si>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</si>
  <si>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</si>
  <si>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</si>
  <si>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</si>
  <si>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</si>
  <si>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</si>
  <si>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</si>
  <si>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</si>
  <si>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</si>
  <si>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</si>
  <si>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</si>
  <si>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</si>
  <si>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</si>
  <si>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</si>
  <si>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</si>
  <si>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</si>
  <si>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</si>
  <si>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</si>
  <si>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</si>
  <si>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</si>
  <si>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</si>
  <si>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</si>
  <si>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</si>
  <si>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</si>
  <si>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</si>
  <si>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</si>
  <si>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</si>
  <si>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</si>
  <si>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</si>
  <si>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</si>
  <si>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</si>
  <si>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</si>
  <si>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</si>
  <si>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</si>
  <si>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</si>
  <si>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</si>
  <si>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</si>
  <si>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</si>
  <si>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</si>
  <si>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</si>
  <si>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</si>
  <si>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</si>
  <si>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</si>
  <si>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</si>
  <si>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</si>
  <si>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</si>
  <si>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</si>
  <si>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</si>
  <si>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</si>
  <si>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</si>
  <si>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</si>
  <si>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</si>
  <si>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</si>
  <si>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</si>
  <si>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</si>
  <si>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</si>
  <si>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</si>
  <si>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</si>
  <si>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</si>
  <si>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</si>
  <si>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</si>
  <si>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</si>
  <si>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</si>
  <si>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</si>
  <si>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</si>
  <si>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</si>
  <si>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</si>
  <si>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</si>
  <si>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</si>
  <si>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</si>
  <si>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</si>
  <si>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</si>
  <si>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</si>
  <si>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</si>
  <si>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</si>
  <si>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</si>
  <si>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</si>
  <si>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</si>
  <si>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</si>
  <si>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</si>
  <si>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</si>
  <si>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</si>
  <si>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</si>
  <si>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</si>
  <si>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</si>
  <si>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</si>
  <si>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</si>
  <si>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</si>
  <si>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</si>
  <si>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</si>
  <si>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</si>
  <si>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</si>
  <si>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</si>
  <si>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</si>
  <si>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</si>
  <si>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</si>
  <si>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</si>
  <si>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</si>
  <si>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</si>
  <si>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</si>
  <si>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</si>
  <si>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</si>
  <si>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</si>
  <si>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</si>
  <si>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</si>
  <si>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</si>
  <si>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</si>
  <si>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</si>
  <si>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</si>
  <si>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</si>
  <si>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</si>
  <si>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</si>
  <si>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</si>
  <si>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</si>
  <si>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</si>
  <si>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</si>
  <si>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</si>
  <si>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</si>
  <si>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</si>
  <si>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</si>
  <si>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</si>
  <si>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</si>
  <si>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</si>
  <si>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</si>
  <si>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</si>
  <si>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</si>
  <si>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</si>
  <si>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</si>
  <si>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</si>
  <si>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</si>
  <si>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</si>
  <si>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</si>
  <si>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</si>
  <si>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</si>
  <si>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</si>
  <si>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</si>
  <si>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</si>
  <si>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</si>
  <si>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</si>
  <si>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</si>
  <si>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</si>
  <si>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</si>
  <si>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</si>
  <si>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</si>
  <si>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</si>
  <si>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</si>
  <si>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</si>
  <si>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</si>
  <si>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</si>
  <si>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</si>
  <si>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</si>
  <si>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</si>
  <si>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</si>
  <si>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</si>
  <si>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</si>
  <si>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</si>
  <si>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</si>
  <si>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</si>
  <si>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</si>
  <si>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</si>
  <si>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</si>
  <si>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</si>
  <si>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</si>
  <si>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</si>
  <si>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</si>
  <si>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</si>
  <si>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</si>
  <si>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</si>
  <si>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</si>
  <si>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</si>
  <si>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</si>
  <si>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</si>
  <si>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</si>
  <si>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</si>
  <si>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</si>
  <si>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</si>
  <si>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</si>
  <si>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</si>
  <si>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</si>
  <si>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</si>
  <si>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</si>
  <si>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</si>
  <si>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</si>
  <si>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</si>
  <si>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</si>
  <si>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</si>
  <si>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</si>
  <si>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</si>
  <si>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</si>
  <si>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</si>
  <si>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</si>
  <si>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</si>
  <si>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</si>
  <si>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</si>
  <si>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</si>
  <si>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</si>
  <si>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</si>
  <si>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</si>
  <si>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</si>
  <si>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</si>
  <si>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</si>
  <si>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</si>
  <si>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</si>
  <si>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</si>
  <si>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</si>
  <si>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</si>
  <si>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</si>
  <si>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</si>
  <si>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</si>
  <si>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</si>
  <si>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</si>
  <si>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</si>
  <si>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</si>
  <si>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</si>
  <si>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</si>
  <si>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</si>
  <si>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</si>
  <si>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</si>
  <si>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</si>
  <si>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</si>
  <si>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</si>
  <si>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</si>
  <si>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</si>
  <si>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</si>
  <si>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</si>
  <si>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</si>
  <si>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</si>
  <si>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</si>
  <si>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</si>
  <si>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</si>
  <si>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</si>
  <si>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</si>
  <si>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</si>
  <si>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</si>
  <si>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</si>
  <si>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</si>
  <si>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</si>
  <si>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</si>
  <si>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</si>
  <si>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</si>
  <si>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</si>
  <si>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</si>
  <si>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</si>
  <si>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</si>
  <si>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</si>
  <si>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</si>
  <si>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</si>
  <si>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</si>
  <si>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</si>
  <si>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</si>
  <si>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</si>
  <si>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</si>
  <si>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</si>
  <si>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</si>
  <si>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</si>
  <si>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</si>
  <si>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</si>
  <si>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</si>
  <si>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</si>
  <si>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</si>
  <si>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</si>
  <si>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</si>
  <si>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</si>
  <si>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</si>
  <si>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</si>
  <si>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</si>
  <si>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</si>
  <si>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</si>
  <si>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</si>
  <si>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</si>
  <si>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</si>
  <si>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</si>
  <si>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</si>
  <si>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</si>
  <si>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</si>
  <si>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</si>
  <si>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</si>
  <si>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</si>
  <si>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</si>
  <si>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</si>
  <si>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</si>
  <si>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</si>
  <si>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</si>
  <si>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</si>
  <si>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</si>
  <si>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</si>
  <si>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</si>
  <si>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</si>
  <si>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</si>
  <si>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</si>
  <si>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</si>
  <si>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</si>
  <si>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</si>
  <si>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</si>
  <si>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</si>
  <si>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</si>
  <si>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</si>
  <si>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</si>
  <si>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</si>
  <si>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</si>
  <si>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</si>
  <si>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</si>
  <si>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</si>
  <si>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</si>
  <si>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</si>
  <si>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</si>
  <si>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</si>
  <si>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</si>
  <si>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</si>
  <si>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</si>
  <si>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</si>
  <si>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</si>
  <si>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</si>
  <si>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</si>
  <si>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</si>
  <si>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</si>
  <si>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</si>
  <si>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</si>
  <si>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</si>
  <si>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</si>
  <si>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</si>
  <si>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</si>
  <si>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</si>
  <si>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</si>
  <si>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</si>
  <si>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</si>
  <si>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</si>
  <si>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</si>
  <si>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</si>
  <si>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</si>
  <si>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</si>
  <si>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</si>
  <si>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</si>
  <si>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</si>
  <si>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</si>
  <si>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</si>
  <si>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</si>
  <si>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</si>
  <si>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</si>
  <si>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</si>
  <si>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</si>
  <si>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</si>
  <si>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</si>
  <si>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</si>
  <si>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</si>
  <si>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</si>
  <si>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</si>
  <si>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</si>
  <si>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</si>
  <si>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</si>
  <si>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</si>
  <si>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</si>
  <si>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</si>
  <si>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</si>
  <si>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</si>
  <si>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</si>
  <si>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</si>
  <si>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</si>
  <si>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</si>
  <si>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</si>
  <si>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</si>
  <si>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</si>
  <si>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</si>
  <si>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</si>
  <si>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</si>
  <si>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</si>
  <si>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</si>
  <si>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</si>
  <si>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</si>
  <si>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</si>
  <si>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</si>
  <si>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</si>
  <si>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</si>
  <si>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</si>
  <si>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</si>
  <si>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</si>
  <si>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</si>
  <si>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</si>
  <si>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</si>
  <si>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</si>
  <si>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</si>
  <si>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</si>
  <si>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</si>
  <si>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</si>
  <si>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</si>
  <si>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</si>
  <si>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</si>
  <si>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</si>
  <si>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</si>
  <si>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</si>
  <si>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</si>
  <si>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</si>
  <si>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</si>
  <si>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</si>
  <si>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</si>
  <si>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</si>
  <si>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</si>
  <si>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</si>
  <si>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</si>
  <si>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</si>
  <si>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</si>
  <si>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</si>
  <si>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</si>
  <si>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</si>
  <si>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</si>
  <si>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</si>
  <si>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</si>
  <si>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</si>
  <si>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</si>
  <si>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</si>
  <si>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</si>
  <si>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</si>
  <si>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</si>
  <si>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</si>
  <si>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</si>
  <si>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</si>
  <si>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</si>
  <si>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</si>
  <si>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</si>
  <si>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</si>
  <si>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</si>
  <si>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</si>
  <si>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</si>
  <si>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</si>
  <si>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</si>
  <si>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</si>
  <si>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</si>
  <si>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</si>
  <si>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</si>
  <si>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</si>
  <si>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</si>
  <si>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</si>
  <si>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</si>
  <si>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</si>
  <si>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</si>
  <si>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</si>
  <si>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</si>
  <si>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</si>
  <si>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</si>
  <si>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</si>
  <si>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</si>
  <si>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</si>
  <si>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</si>
  <si>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</si>
  <si>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</si>
  <si>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</si>
  <si>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</si>
  <si>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</si>
  <si>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</si>
  <si>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</si>
  <si>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</si>
  <si>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</si>
  <si>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</si>
  <si>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</si>
  <si>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</si>
  <si>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</si>
  <si>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</si>
  <si>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</si>
  <si>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</si>
  <si>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</si>
  <si>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</si>
  <si>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</si>
  <si>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</si>
  <si>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</si>
  <si>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</si>
  <si>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</si>
  <si>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</si>
  <si>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</si>
  <si>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</si>
  <si>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</si>
  <si>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</si>
  <si>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</si>
  <si>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</si>
  <si>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</si>
  <si>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</si>
  <si>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</si>
  <si>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</si>
  <si>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</si>
  <si>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</si>
  <si>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</si>
  <si>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</si>
  <si>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</si>
  <si>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</si>
  <si>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</si>
  <si>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</si>
  <si>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</si>
  <si>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</si>
  <si>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</si>
  <si>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</si>
  <si>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</si>
  <si>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</si>
  <si>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</si>
  <si>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</si>
  <si>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</si>
  <si>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</si>
  <si>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</si>
  <si>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</si>
  <si>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</si>
  <si>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</si>
  <si>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</si>
  <si>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</si>
  <si>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</si>
  <si>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</si>
  <si>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</si>
  <si>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</si>
  <si>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</si>
  <si>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</si>
  <si>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</si>
  <si>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</si>
  <si>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</si>
  <si>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</si>
  <si>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</si>
  <si>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</si>
  <si>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</si>
  <si>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</si>
  <si>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</si>
  <si>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</si>
  <si>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</si>
  <si>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</si>
  <si>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</si>
  <si>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</si>
  <si>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</si>
  <si>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</si>
  <si>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</si>
  <si>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</si>
  <si>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</si>
  <si>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</si>
  <si>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</si>
  <si>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</si>
  <si>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</si>
  <si>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</si>
  <si>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</si>
  <si>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</si>
  <si>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</si>
  <si>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</si>
  <si>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</si>
  <si>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</si>
  <si>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</si>
  <si>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</si>
  <si>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</si>
  <si>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</si>
  <si>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</si>
  <si>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</si>
  <si>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</si>
  <si>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</si>
  <si>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</si>
  <si>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</si>
  <si>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</si>
  <si>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</si>
  <si>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</si>
  <si>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</si>
  <si>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</si>
  <si>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</si>
  <si>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</si>
  <si>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</si>
  <si>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</si>
  <si>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</si>
  <si>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</si>
  <si>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</si>
  <si>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</si>
  <si>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</si>
  <si>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</si>
  <si>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</si>
  <si>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</si>
  <si>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</si>
  <si>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</si>
  <si>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</si>
  <si>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</si>
  <si>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</si>
  <si>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</si>
  <si>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</si>
  <si>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</si>
  <si>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</si>
  <si>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</si>
  <si>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</si>
  <si>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</si>
  <si>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</si>
  <si>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</si>
  <si>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</si>
  <si>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</si>
  <si>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</si>
  <si>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</si>
  <si>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</si>
  <si>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</si>
  <si>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</si>
  <si>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</si>
  <si>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</si>
  <si>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</si>
  <si>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</si>
  <si>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</si>
  <si>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</si>
  <si>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</si>
  <si>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</si>
  <si>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</si>
  <si>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</si>
  <si>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</si>
  <si>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</si>
  <si>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</si>
  <si>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</si>
  <si>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</si>
  <si>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</si>
  <si>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</si>
  <si>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</si>
  <si>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</si>
  <si>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</si>
  <si>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</si>
  <si>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</si>
  <si>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</si>
  <si>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</si>
  <si>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</si>
  <si>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</si>
  <si>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</si>
  <si>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</si>
  <si>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</si>
  <si>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</si>
  <si>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</si>
  <si>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</si>
  <si>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</si>
  <si>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</si>
  <si>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</si>
  <si>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</si>
  <si>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</si>
  <si>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</si>
  <si>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</si>
  <si>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</si>
  <si>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</si>
  <si>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</si>
  <si>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</si>
  <si>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</si>
  <si>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</si>
  <si>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</si>
  <si>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</si>
  <si>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</si>
  <si>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</si>
  <si>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</si>
  <si>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</si>
  <si>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</si>
  <si>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</si>
  <si>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</si>
  <si>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</si>
  <si>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</si>
  <si>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</si>
  <si>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</si>
  <si>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</si>
  <si>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</si>
  <si>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</si>
  <si>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</si>
  <si>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</si>
  <si>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</si>
  <si>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</si>
  <si>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</si>
  <si>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</si>
  <si>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</si>
  <si>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</si>
  <si>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</si>
  <si>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</si>
  <si>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</si>
  <si>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</si>
  <si>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</si>
  <si>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</si>
  <si>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</si>
  <si>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</si>
  <si>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</si>
  <si>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</si>
  <si>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</si>
  <si>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</si>
  <si>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</si>
  <si>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</si>
  <si>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</si>
  <si>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</si>
  <si>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</si>
  <si>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</si>
  <si>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</si>
  <si>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</si>
  <si>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</si>
  <si>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</si>
  <si>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</si>
  <si>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</si>
  <si>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</si>
  <si>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</si>
  <si>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</si>
  <si>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</si>
  <si>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</si>
  <si>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</si>
  <si>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</si>
  <si>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</si>
  <si>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</si>
  <si>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</si>
  <si>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</si>
  <si>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</si>
  <si>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</si>
  <si>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</si>
  <si>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</si>
  <si>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</si>
  <si>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</si>
  <si>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</si>
  <si>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</si>
  <si>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</si>
  <si>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</si>
  <si>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</si>
  <si>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</si>
  <si>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</si>
  <si>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</si>
  <si>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</si>
  <si>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</si>
  <si>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</si>
  <si>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</si>
  <si>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</si>
  <si>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</si>
  <si>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</si>
  <si>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</si>
  <si>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</si>
  <si>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</si>
  <si>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</si>
  <si>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</si>
  <si>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</si>
  <si>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</si>
  <si>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</si>
  <si>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</si>
  <si>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</si>
  <si>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</si>
  <si>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</si>
  <si>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</si>
  <si>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</si>
  <si>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</si>
  <si>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</si>
  <si>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</si>
  <si>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</si>
  <si>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</si>
  <si>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</si>
  <si>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</si>
  <si>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</si>
  <si>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</si>
  <si>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</si>
  <si>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</si>
  <si>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</si>
  <si>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</si>
  <si>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</si>
  <si>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</si>
  <si>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</si>
  <si>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</si>
  <si>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</si>
  <si>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</si>
  <si>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</si>
  <si>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</si>
  <si>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</si>
  <si>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</si>
  <si>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</si>
  <si>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</si>
  <si>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</si>
  <si>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</si>
  <si>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</si>
  <si>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</si>
  <si>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</si>
  <si>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</si>
  <si>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</si>
  <si>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</si>
  <si>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</si>
  <si>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</si>
  <si>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</si>
  <si>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</si>
  <si>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</si>
  <si>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</si>
  <si>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</si>
  <si>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</si>
  <si>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</si>
  <si>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</si>
  <si>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</si>
  <si>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</si>
  <si>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</si>
  <si>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</si>
  <si>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</si>
  <si>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</si>
  <si>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</si>
  <si>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</si>
  <si>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</si>
  <si>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</si>
  <si>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</si>
  <si>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</si>
  <si>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</si>
  <si>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</si>
  <si>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</si>
  <si>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</si>
  <si>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</si>
  <si>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</si>
  <si>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</si>
  <si>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</si>
  <si>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</si>
  <si>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</si>
  <si>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</si>
  <si>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</si>
  <si>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</si>
  <si>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</si>
  <si>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</si>
  <si>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</si>
  <si>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</si>
  <si>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</si>
  <si>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</si>
  <si>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</si>
  <si>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</si>
  <si>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</si>
  <si>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</si>
  <si>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</si>
  <si>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</si>
  <si>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</si>
  <si>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</si>
  <si>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</si>
  <si>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</si>
  <si>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</si>
  <si>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</si>
  <si>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</si>
  <si>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</si>
  <si>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</si>
  <si>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</si>
  <si>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</si>
  <si>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</si>
  <si>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</si>
  <si>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</si>
  <si>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</si>
  <si>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</si>
  <si>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</si>
  <si>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</si>
  <si>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</si>
  <si>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</si>
  <si>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</si>
  <si>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</si>
  <si>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</si>
  <si>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</si>
  <si>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</si>
  <si>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</si>
  <si>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</si>
  <si>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</si>
  <si>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</si>
  <si>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</si>
  <si>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</si>
  <si>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</si>
  <si>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</si>
  <si>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</si>
  <si>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</si>
  <si>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</si>
  <si>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</si>
  <si>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</si>
  <si>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</si>
  <si>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</si>
  <si>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</si>
  <si>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</si>
  <si>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</si>
  <si>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</si>
  <si>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</si>
  <si>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</si>
  <si>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</si>
  <si>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</si>
  <si>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</si>
  <si>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</si>
  <si>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</si>
  <si>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</si>
  <si>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</si>
  <si>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</si>
  <si>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</si>
  <si>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</si>
  <si>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</si>
  <si>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</si>
  <si>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</si>
  <si>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</si>
  <si>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</si>
  <si>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</si>
  <si>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</si>
  <si>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</si>
  <si>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</si>
  <si>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</si>
  <si>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</si>
  <si>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</si>
  <si>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</si>
  <si>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</si>
  <si>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</si>
  <si>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</si>
  <si>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</si>
  <si>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</si>
  <si>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</si>
  <si>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</si>
  <si>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</si>
  <si>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</si>
  <si>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</si>
  <si>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</si>
  <si>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</si>
  <si>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</si>
  <si>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</si>
  <si>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</si>
  <si>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</si>
  <si>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</si>
  <si>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</si>
  <si>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</si>
  <si>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</si>
  <si>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</si>
  <si>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</si>
  <si>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</si>
  <si>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</si>
  <si>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</si>
  <si>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</si>
  <si>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</si>
  <si>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</si>
  <si>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</si>
  <si>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</si>
  <si>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</si>
  <si>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</si>
  <si>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</si>
  <si>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</si>
  <si>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</si>
  <si>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</si>
  <si>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</si>
  <si>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</si>
  <si>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</si>
  <si>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</si>
  <si>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</si>
  <si>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</si>
  <si>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</si>
  <si>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</si>
  <si>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</si>
  <si>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</si>
  <si>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</si>
  <si>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</si>
  <si>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</si>
  <si>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</si>
  <si>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</si>
  <si>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</si>
  <si>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</si>
  <si>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</si>
  <si>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</si>
  <si>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</si>
  <si>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</si>
  <si>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</si>
  <si>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</si>
  <si>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</si>
  <si>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</si>
  <si>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</si>
  <si>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</si>
  <si>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</si>
  <si>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</si>
  <si>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</si>
  <si>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</si>
  <si>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</si>
  <si>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</si>
  <si>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</si>
  <si>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</si>
  <si>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</si>
  <si>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</si>
  <si>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</si>
  <si>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</si>
  <si>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</si>
  <si>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</si>
  <si>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</si>
  <si>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</si>
  <si>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</si>
  <si>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</si>
  <si>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</si>
  <si>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</si>
  <si>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</si>
  <si>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</si>
  <si>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</si>
  <si>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</si>
  <si>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</si>
  <si>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</si>
  <si>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</si>
  <si>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</si>
  <si>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</si>
  <si>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</si>
  <si>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</si>
  <si>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</si>
  <si>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</si>
  <si>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</si>
  <si>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</si>
  <si>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</si>
  <si>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</si>
  <si>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</si>
  <si>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</si>
  <si>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</si>
  <si>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</si>
  <si>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</si>
  <si>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</si>
  <si>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</si>
  <si>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</si>
  <si>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</si>
  <si>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</si>
  <si>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</si>
  <si>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</si>
  <si>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</si>
  <si>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</si>
  <si>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</si>
  <si>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</si>
  <si>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</si>
  <si>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</si>
  <si>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</si>
  <si>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</si>
  <si>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</si>
  <si>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</si>
  <si>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</si>
  <si>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</si>
  <si>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</si>
  <si>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</si>
  <si>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</si>
  <si>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</si>
  <si>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</si>
  <si>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</si>
  <si>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</si>
  <si>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</si>
  <si>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</si>
  <si>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</si>
  <si>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</si>
  <si>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</si>
  <si>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</si>
  <si>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</si>
  <si>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</si>
  <si>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</si>
  <si>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</si>
  <si>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</si>
  <si>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</si>
  <si>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</si>
  <si>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</si>
  <si>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</si>
  <si>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</si>
  <si>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</si>
  <si>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</si>
  <si>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</si>
  <si>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</si>
  <si>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</si>
  <si>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</si>
  <si>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</si>
  <si>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</si>
  <si>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</si>
  <si>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</si>
  <si>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</si>
  <si>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</si>
  <si>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</si>
  <si>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</si>
  <si>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</si>
  <si>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</si>
  <si>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</si>
  <si>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</si>
  <si>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</si>
  <si>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</si>
  <si>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</si>
  <si>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</si>
  <si>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</si>
  <si>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</si>
  <si>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</si>
  <si>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</si>
  <si>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</si>
  <si>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</si>
  <si>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</si>
  <si>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</si>
  <si>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</si>
  <si>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</si>
  <si>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</si>
  <si>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</si>
  <si>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</si>
  <si>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</si>
  <si>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</si>
  <si>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</si>
  <si>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</si>
  <si>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</si>
  <si>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</si>
  <si>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</si>
  <si>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</si>
  <si>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</si>
  <si>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</si>
  <si>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</si>
  <si>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</si>
  <si>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</si>
  <si>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</si>
  <si>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</si>
  <si>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</si>
  <si>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</si>
  <si>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</si>
  <si>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</si>
  <si>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</si>
  <si>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</si>
  <si>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</si>
  <si>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</si>
  <si>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</si>
  <si>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</si>
  <si>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</si>
  <si>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</si>
  <si>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</si>
  <si>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</si>
  <si>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</si>
  <si>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</si>
  <si>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</si>
  <si>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</si>
  <si>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</si>
  <si>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</si>
  <si>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</si>
  <si>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</si>
  <si>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</si>
  <si>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</si>
  <si>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</si>
  <si>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</si>
  <si>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</si>
  <si>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</si>
  <si>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</si>
  <si>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</si>
  <si>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</si>
  <si>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</si>
  <si>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</si>
  <si>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</si>
  <si>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</si>
  <si>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</si>
  <si>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</si>
  <si>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</si>
  <si>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</si>
  <si>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</si>
  <si>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</si>
  <si>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</si>
  <si>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</si>
  <si>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</si>
  <si>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</si>
  <si>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</si>
  <si>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</si>
  <si>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</si>
  <si>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</si>
  <si>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</si>
  <si>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</si>
  <si>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</si>
  <si>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</si>
  <si>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</si>
  <si>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</si>
  <si>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</si>
  <si>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</si>
  <si>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</si>
  <si>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</si>
  <si>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</si>
  <si>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</si>
  <si>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</si>
  <si>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</si>
  <si>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</si>
  <si>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</si>
  <si>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</si>
  <si>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</si>
  <si>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</si>
  <si>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</si>
  <si>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</si>
  <si>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</si>
  <si>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</si>
  <si>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</si>
  <si>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</si>
  <si>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</si>
  <si>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</si>
  <si>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</si>
  <si>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</si>
  <si>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</si>
  <si>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</si>
  <si>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</si>
  <si>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</si>
  <si>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</si>
  <si>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</si>
  <si>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</si>
  <si>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</si>
  <si>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</si>
  <si>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</si>
  <si>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</si>
  <si>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</si>
  <si>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</si>
  <si>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</si>
  <si>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</si>
  <si>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</si>
  <si>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</si>
  <si>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</si>
  <si>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</si>
  <si>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</si>
  <si>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</si>
  <si>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</si>
  <si>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</si>
  <si>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</si>
  <si>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</si>
  <si>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</si>
  <si>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</si>
  <si>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</si>
  <si>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</si>
  <si>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</si>
  <si>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</si>
  <si>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</si>
  <si>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</si>
  <si>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</si>
  <si>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</si>
  <si>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</si>
  <si>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</si>
  <si>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</si>
  <si>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</si>
  <si>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</si>
  <si>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</si>
  <si>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</si>
  <si>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</si>
  <si>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</si>
  <si>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</si>
  <si>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</si>
  <si>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</si>
  <si>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</si>
  <si>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</si>
  <si>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</si>
  <si>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</si>
  <si>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</si>
  <si>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</si>
  <si>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</si>
  <si>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</si>
  <si>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</si>
  <si>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</si>
  <si>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</si>
  <si>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</si>
  <si>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</si>
  <si>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</si>
  <si>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</si>
  <si>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</si>
  <si>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</si>
  <si>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</si>
  <si>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</si>
  <si>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</si>
  <si>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</si>
  <si>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</si>
  <si>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</si>
  <si>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</si>
  <si>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</si>
  <si>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</si>
  <si>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</si>
  <si>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</si>
  <si>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</si>
  <si>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</si>
  <si>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</si>
  <si>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</si>
  <si>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</si>
  <si>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</si>
  <si>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</si>
  <si>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</si>
  <si>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</si>
  <si>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</si>
  <si>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</si>
  <si>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</si>
  <si>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</si>
  <si>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</si>
  <si>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</si>
  <si>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</si>
  <si>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</si>
  <si>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</si>
  <si>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</si>
  <si>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</si>
  <si>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</si>
  <si>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</si>
  <si>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</si>
  <si>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</si>
  <si>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</si>
  <si>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</si>
  <si>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</si>
  <si>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</si>
  <si>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</si>
  <si>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</si>
  <si>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</si>
  <si>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</si>
  <si>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</si>
  <si>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</si>
  <si>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</si>
  <si>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</si>
  <si>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</si>
  <si>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</si>
  <si>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</si>
  <si>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</si>
  <si>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</si>
  <si>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</si>
  <si>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</si>
  <si>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</si>
  <si>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</si>
  <si>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</si>
  <si>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</si>
  <si>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</si>
  <si>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</si>
  <si>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</si>
  <si>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</si>
  <si>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</si>
  <si>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</si>
  <si>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</si>
  <si>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</si>
  <si>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</si>
  <si>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</si>
  <si>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</si>
  <si>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</si>
  <si>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</si>
  <si>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</si>
  <si>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</si>
  <si>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</si>
  <si>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</si>
  <si>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</si>
  <si>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</si>
  <si>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</si>
  <si>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</si>
  <si>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</si>
  <si>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</si>
  <si>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</si>
  <si>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</si>
  <si>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</si>
  <si>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</si>
  <si>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</si>
  <si>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</si>
  <si>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</si>
  <si>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</si>
  <si>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</si>
  <si>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</si>
  <si>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</si>
  <si>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</si>
  <si>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</si>
  <si>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</si>
  <si>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</si>
  <si>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</si>
  <si>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</si>
  <si>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</si>
  <si>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</si>
  <si>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</si>
  <si>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</si>
  <si>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</si>
  <si>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</si>
  <si>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</si>
  <si>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</si>
  <si>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</si>
  <si>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</si>
  <si>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</si>
  <si>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</si>
  <si>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</si>
  <si>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</si>
  <si>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</si>
  <si>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</si>
  <si>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</si>
  <si>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</si>
  <si>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</si>
  <si>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</si>
  <si>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</si>
  <si>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</si>
  <si>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</si>
  <si>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</si>
  <si>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</si>
  <si>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</si>
  <si>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</si>
  <si>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</si>
  <si>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</si>
  <si>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</si>
  <si>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</si>
  <si>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</si>
  <si>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</si>
  <si>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</si>
  <si>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</si>
  <si>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</si>
  <si>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</si>
  <si>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</si>
  <si>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</si>
  <si>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</si>
  <si>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</si>
  <si>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</si>
  <si>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</si>
  <si>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</si>
  <si>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</si>
  <si>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</si>
  <si>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</si>
  <si>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</si>
  <si>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</si>
  <si>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</si>
  <si>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</si>
  <si>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</si>
  <si>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</si>
  <si>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</si>
  <si>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</si>
  <si>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</si>
  <si>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</si>
  <si>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</si>
  <si>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</si>
  <si>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</si>
  <si>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</si>
  <si>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</si>
  <si>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</si>
  <si>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</si>
  <si>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</si>
  <si>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</si>
  <si>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</si>
  <si>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</si>
  <si>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</si>
  <si>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</si>
  <si>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</si>
  <si>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</si>
  <si>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</si>
  <si>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</si>
  <si>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</si>
  <si>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</si>
  <si>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</si>
  <si>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</si>
  <si>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</si>
  <si>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</si>
  <si>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</si>
  <si>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</si>
  <si>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</si>
  <si>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</si>
  <si>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</si>
  <si>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</si>
  <si>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</si>
  <si>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</si>
  <si>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</si>
  <si>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</si>
  <si>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</si>
  <si>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</si>
  <si>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</si>
  <si>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</si>
  <si>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</si>
  <si>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</si>
  <si>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</si>
  <si>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</si>
  <si>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</si>
  <si>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</si>
  <si>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</si>
  <si>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</si>
  <si>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</si>
  <si>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</si>
  <si>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</si>
  <si>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</si>
  <si>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</si>
  <si>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</si>
  <si>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</si>
  <si>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</si>
  <si>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</si>
  <si>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</si>
  <si>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</si>
  <si>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</si>
  <si>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</si>
  <si>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</si>
  <si>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</si>
  <si>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</si>
  <si>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</si>
  <si>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</si>
  <si>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</si>
  <si>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</si>
  <si>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</si>
  <si>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</si>
  <si>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</si>
  <si>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</si>
  <si>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</si>
  <si>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</si>
  <si>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</si>
  <si>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</si>
  <si>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</si>
  <si>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</si>
  <si>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</si>
  <si>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</si>
  <si>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</si>
  <si>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</si>
  <si>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</si>
  <si>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</si>
  <si>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</si>
  <si>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</si>
  <si>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</si>
  <si>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</si>
  <si>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</si>
  <si>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</si>
  <si>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</si>
  <si>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</si>
  <si>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</si>
  <si>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</si>
  <si>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</si>
  <si>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</si>
  <si>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</si>
  <si>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</si>
  <si>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</si>
  <si>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</si>
  <si>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</si>
  <si>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</si>
  <si>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</si>
  <si>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</si>
  <si>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</si>
  <si>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</si>
  <si>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</si>
  <si>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</si>
  <si>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</si>
  <si>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</si>
  <si>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</si>
  <si>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</si>
  <si>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</si>
  <si>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</si>
  <si>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</si>
  <si>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</si>
  <si>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</si>
  <si>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</si>
  <si>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</si>
  <si>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</si>
  <si>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</si>
  <si>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</si>
  <si>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</si>
  <si>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</si>
  <si>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</si>
  <si>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</si>
  <si>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</si>
  <si>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</si>
  <si>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</si>
  <si>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</si>
  <si>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</si>
  <si>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</si>
  <si>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</si>
  <si>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</si>
  <si>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</si>
  <si>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</si>
  <si>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</si>
  <si>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</si>
  <si>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</si>
  <si>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</si>
  <si>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</si>
  <si>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</si>
  <si>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</si>
  <si>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</si>
  <si>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</si>
  <si>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</si>
  <si>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</si>
  <si>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</si>
  <si>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</si>
  <si>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</si>
  <si>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</si>
  <si>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</si>
  <si>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</si>
  <si>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</si>
  <si>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</si>
  <si>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</si>
  <si>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</si>
  <si>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</si>
  <si>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</si>
  <si>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</si>
  <si>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</si>
  <si>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</si>
  <si>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</si>
  <si>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</si>
  <si>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</si>
  <si>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</si>
  <si>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</si>
  <si>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</si>
  <si>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</si>
  <si>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</si>
  <si>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</si>
  <si>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</si>
  <si>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</si>
  <si>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</si>
  <si>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</si>
  <si>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</si>
  <si>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</si>
  <si>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</si>
  <si>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</si>
  <si>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</si>
  <si>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</si>
  <si>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</si>
  <si>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</si>
  <si>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</si>
  <si>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</si>
  <si>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</si>
  <si>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</si>
  <si>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</si>
  <si>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</si>
  <si>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</si>
  <si>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</si>
  <si>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</si>
  <si>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</si>
  <si>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</si>
  <si>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</si>
  <si>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</si>
  <si>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</si>
  <si>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</si>
  <si>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</si>
  <si>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</si>
  <si>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</si>
  <si>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</si>
  <si>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</si>
  <si>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</si>
  <si>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</si>
  <si>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</si>
  <si>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</si>
  <si>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</si>
  <si>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</si>
  <si>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</si>
  <si>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</si>
  <si>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</si>
  <si>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</si>
  <si>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</si>
  <si>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</si>
  <si>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</si>
  <si>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</si>
  <si>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</si>
  <si>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</si>
  <si>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</si>
  <si>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</si>
  <si>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</si>
  <si>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</si>
  <si>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</si>
  <si>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</si>
  <si>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</si>
  <si>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</si>
  <si>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</si>
  <si>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</si>
  <si>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</si>
  <si>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</si>
  <si>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</si>
  <si>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</si>
  <si>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</si>
  <si>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</si>
  <si>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</si>
  <si>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</si>
  <si>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</si>
  <si>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</si>
  <si>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</si>
  <si>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</si>
  <si>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</si>
  <si>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</si>
  <si>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</si>
  <si>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</si>
  <si>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</si>
  <si>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</si>
  <si>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</si>
  <si>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</si>
  <si>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</si>
  <si>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</si>
  <si>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</si>
  <si>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</si>
  <si>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</si>
  <si>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</si>
  <si>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</si>
  <si>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</si>
  <si>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</si>
  <si>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</si>
  <si>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</si>
  <si>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</si>
  <si>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</si>
  <si>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</si>
  <si>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</si>
  <si>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</si>
  <si>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</si>
  <si>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</si>
  <si>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</si>
  <si>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</si>
  <si>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</si>
  <si>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</si>
  <si>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</si>
  <si>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</si>
  <si>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</si>
  <si>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</si>
  <si>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</si>
  <si>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</si>
  <si>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</si>
  <si>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</si>
  <si>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</si>
  <si>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</si>
  <si>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</si>
  <si>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</si>
  <si>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</si>
  <si>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</si>
  <si>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</si>
  <si>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</si>
  <si>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</si>
  <si>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</si>
  <si>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</si>
  <si>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</si>
  <si>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</si>
  <si>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</si>
  <si>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</si>
  <si>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</si>
  <si>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</si>
  <si>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</si>
  <si>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</si>
  <si>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</si>
  <si>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</si>
  <si>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</si>
  <si>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</si>
  <si>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</si>
  <si>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</si>
  <si>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</si>
  <si>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</si>
  <si>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</si>
  <si>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</si>
  <si>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</si>
  <si>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</si>
  <si>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</si>
  <si>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</si>
  <si>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</si>
  <si>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</si>
  <si>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</si>
  <si>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</si>
  <si>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</si>
  <si>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</si>
  <si>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</si>
  <si>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</si>
  <si>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</si>
  <si>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</si>
  <si>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</si>
  <si>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</si>
  <si>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</si>
  <si>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</si>
  <si>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</si>
  <si>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</si>
  <si>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</si>
  <si>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</si>
  <si>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</si>
  <si>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</si>
  <si>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</si>
  <si>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</si>
  <si>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</si>
  <si>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</si>
  <si>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</si>
  <si>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</si>
  <si>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</si>
  <si>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</si>
  <si>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</si>
  <si>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</si>
  <si>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</si>
  <si>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</si>
  <si>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</si>
  <si>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</si>
  <si>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</si>
  <si>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</si>
  <si>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</si>
  <si>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</si>
  <si>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</si>
  <si>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</si>
  <si>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</si>
  <si>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</si>
  <si>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</si>
  <si>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</si>
  <si>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</si>
  <si>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</si>
  <si>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</si>
  <si>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</si>
  <si>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</si>
  <si>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</si>
  <si>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</si>
  <si>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</si>
  <si>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</si>
  <si>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</si>
  <si>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</si>
  <si>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</si>
  <si>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</si>
  <si>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</si>
  <si>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</si>
  <si>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</si>
  <si>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</si>
  <si>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</si>
  <si>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</si>
  <si>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</si>
  <si>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</si>
  <si>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</si>
  <si>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</si>
  <si>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</si>
  <si>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</si>
  <si>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</si>
  <si>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</si>
  <si>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</si>
  <si>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</si>
  <si>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</si>
  <si>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</si>
  <si>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</si>
  <si>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</si>
  <si>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</si>
  <si>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</si>
  <si>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</si>
  <si>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</si>
  <si>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</si>
  <si>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</si>
  <si>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</si>
  <si>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</si>
  <si>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</si>
  <si>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</si>
  <si>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</si>
  <si>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</si>
  <si>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</si>
  <si>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</si>
  <si>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</si>
  <si>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</si>
  <si>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</si>
  <si>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</si>
  <si>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</si>
  <si>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</si>
  <si>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</si>
  <si>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</si>
  <si>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</si>
  <si>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</si>
  <si>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</si>
  <si>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</si>
  <si>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</si>
  <si>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</si>
  <si>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</si>
  <si>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</si>
  <si>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</si>
  <si>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</si>
  <si>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</si>
  <si>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</si>
  <si>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</si>
  <si>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</si>
  <si>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</si>
  <si>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</si>
  <si>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</si>
  <si>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</si>
  <si>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</si>
  <si>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</si>
  <si>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</si>
  <si>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</si>
  <si>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</si>
  <si>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</si>
  <si>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</si>
  <si>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</si>
  <si>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</si>
  <si>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</si>
  <si>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</si>
  <si>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</si>
  <si>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</si>
  <si>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</si>
  <si>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</si>
  <si>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</si>
  <si>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</si>
  <si>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</si>
  <si>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</si>
  <si>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</si>
  <si>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</si>
  <si>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</si>
  <si>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</si>
  <si>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</si>
  <si>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</si>
  <si>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</si>
  <si>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</si>
  <si>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</si>
  <si>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</si>
  <si>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</si>
  <si>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</si>
  <si>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</si>
  <si>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</si>
  <si>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</si>
  <si>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</si>
  <si>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</si>
  <si>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</si>
  <si>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</si>
  <si>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</si>
  <si>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</si>
  <si>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</si>
  <si>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</si>
  <si>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</si>
  <si>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</si>
  <si>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</si>
  <si>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</si>
  <si>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</si>
  <si>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</si>
  <si>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</si>
  <si>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</si>
  <si>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</si>
  <si>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</si>
  <si>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</si>
  <si>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</si>
  <si>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</si>
  <si>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</si>
  <si>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</si>
  <si>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</si>
  <si>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</si>
  <si>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</si>
  <si>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</si>
  <si>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</si>
  <si>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</si>
  <si>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</si>
  <si>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</si>
  <si>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</si>
  <si>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</si>
  <si>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</si>
  <si>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</si>
  <si>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</si>
  <si>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</si>
  <si>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</si>
  <si>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</si>
  <si>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</si>
  <si>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</si>
  <si>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</si>
  <si>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</si>
  <si>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</si>
  <si>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</si>
  <si>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</si>
  <si>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</si>
  <si>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</si>
  <si>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</si>
  <si>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</si>
  <si>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</si>
  <si>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</si>
  <si>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</si>
  <si>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</si>
  <si>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</si>
  <si>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</si>
  <si>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</si>
  <si>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</si>
  <si>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</si>
  <si>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</si>
  <si>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</si>
  <si>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</si>
  <si>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</si>
  <si>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</si>
  <si>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</si>
  <si>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</si>
  <si>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</si>
  <si>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</si>
  <si>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</si>
  <si>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</si>
  <si>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</si>
  <si>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</si>
  <si>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</si>
  <si>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</si>
  <si>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</si>
  <si>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</si>
  <si>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</si>
  <si>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</si>
  <si>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</si>
  <si>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</si>
  <si>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</si>
  <si>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</si>
  <si>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</si>
  <si>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</si>
  <si>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</si>
  <si>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</si>
  <si>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(blank)</t>
  </si>
  <si>
    <t>Name</t>
  </si>
  <si>
    <t>Blurb</t>
  </si>
  <si>
    <t>Goal</t>
  </si>
  <si>
    <t>Pledged</t>
  </si>
  <si>
    <t>Questions</t>
  </si>
  <si>
    <t>Still very confused about the vlookup formula works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</si>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</sst>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/>
  </cellXfs>
  <cellStyles count="1">
    <cellStyle name="Normal" xfId="0" builtinId="0"/>
  </cellStyles>
  <dxfs count="12">
    <dxf>
      <font>
        <color theme="4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4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4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 by Category</a:t>
            </a:r>
          </a:p>
        </c:rich>
      </c:tx>
      <c:layout>
        <c:manualLayout>
          <c:xMode val="edge"/>
          <c:yMode val="edge"/>
          <c:x val="0.2955555555555555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7-4848-871D-49B2B9E26D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7-4848-871D-49B2B9E26D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7-4848-871D-49B2B9E26D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7-4848-871D-49B2B9E26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9926992"/>
        <c:axId val="406457064"/>
      </c:barChart>
      <c:catAx>
        <c:axId val="4099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57064"/>
        <c:crosses val="autoZero"/>
        <c:auto val="1"/>
        <c:lblAlgn val="ctr"/>
        <c:lblOffset val="100"/>
        <c:noMultiLvlLbl val="0"/>
      </c:catAx>
      <c:valAx>
        <c:axId val="40645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C-4103-B6DF-819C920A05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CC-4103-B6DF-819C920A05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CC-4103-B6DF-819C920A050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4-4E66-B7F9-A3D01CE0238F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AF54-4E66-B7F9-A3D01CE0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452792"/>
        <c:axId val="512072640"/>
      </c:barChart>
      <c:catAx>
        <c:axId val="50145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72640"/>
        <c:crosses val="autoZero"/>
        <c:auto val="1"/>
        <c:lblAlgn val="ctr"/>
        <c:lblOffset val="100"/>
        <c:noMultiLvlLbl val="0"/>
      </c:catAx>
      <c:valAx>
        <c:axId val="5120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5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2-45ED-95B2-FEF903FA6A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2-45ED-95B2-FEF903FA6A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C2-45ED-95B2-FEF903FA6A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C2-45ED-95B2-FEF903FA6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49456"/>
        <c:axId val="410150440"/>
      </c:lineChart>
      <c:catAx>
        <c:axId val="4101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50440"/>
        <c:crosses val="autoZero"/>
        <c:auto val="1"/>
        <c:lblAlgn val="ctr"/>
        <c:lblOffset val="100"/>
        <c:noMultiLvlLbl val="0"/>
      </c:catAx>
      <c:valAx>
        <c:axId val="41015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A259FF8-8A72-4B41-8745-FE9761A537D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A52C9B-4060-44D6-BFC3-B41E51B46E4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FAFEBD-A744-4296-A16B-B74EF71C9DAF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12</xdr:row>
      <xdr:rowOff>161925</xdr:rowOff>
    </xdr:from>
    <xdr:to>
      <xdr:col>14</xdr:col>
      <xdr:colOff>276225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5743C-D8FF-4831-8564-29E2355F1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4</xdr:row>
      <xdr:rowOff>133350</xdr:rowOff>
    </xdr:from>
    <xdr:to>
      <xdr:col>19</xdr:col>
      <xdr:colOff>114299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4C487-FBC3-4E4D-A6CC-8AABF5356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12</xdr:row>
      <xdr:rowOff>161925</xdr:rowOff>
    </xdr:from>
    <xdr:to>
      <xdr:col>14</xdr:col>
      <xdr:colOff>381000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DA4D2-1CDD-4308-A1FA-A9870D73B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62C11B-EBBE-4B5B-BFAE-8EB19F4827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880AD3-D31E-44DD-8DF0-BD2A84FF39C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shier" refreshedDate="44151.80182291667" createdVersion="6" refreshedVersion="6" minRefreshableVersion="3" recordCount="4115" xr:uid="{E941EEE3-0655-4299-BE57-C68CF1CBB14F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shier" refreshedDate="44151.814481250003" createdVersion="6" refreshedVersion="6" minRefreshableVersion="3" recordCount="4119" xr:uid="{50FD304B-FE5F-41D1-842F-B22A1FFAB174}">
  <cacheSource type="worksheet">
    <worksheetSource ref="A1:S4120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  <r>
    <m/>
    <m/>
    <m/>
    <m/>
    <m/>
    <x v="4"/>
    <x v="21"/>
    <m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  <r>
    <m/>
    <m/>
    <m/>
    <m/>
    <m/>
    <x v="4"/>
    <m/>
    <m/>
    <m/>
    <m/>
    <m/>
    <m/>
    <m/>
    <m/>
    <x v="9"/>
    <m/>
    <n v="0"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59E0B-B3B3-454E-ACCC-66A574B5EC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AC986-7E3F-4A14-8020-520B50C2AB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 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ECB08-2759-4A35-B56E-AD1B64D58FA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909D-43B7-4636-956B-A5A0E673E1F8}">
  <dimension ref="A1:F6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7D3EC-6CB2-4B41-8352-D0CF9E643EBD}">
  <dimension ref="A1:G48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8364</v>
      </c>
      <c r="B1" t="s">
        <v>8363</v>
      </c>
    </row>
    <row r="2" spans="1:7" x14ac:dyDescent="0.25">
      <c r="A2" s="12" t="s">
        <v>8357</v>
      </c>
      <c r="B2" t="s">
        <v>8363</v>
      </c>
    </row>
    <row r="4" spans="1:7" x14ac:dyDescent="0.25">
      <c r="A4" s="12" t="s">
        <v>8362</v>
      </c>
      <c r="B4" s="12" t="s">
        <v>8359</v>
      </c>
    </row>
    <row r="5" spans="1:7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8380</v>
      </c>
      <c r="G5" t="s">
        <v>8360</v>
      </c>
    </row>
    <row r="6" spans="1:7" x14ac:dyDescent="0.25">
      <c r="A6" s="13" t="s">
        <v>8313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5">
      <c r="A7" s="13" t="s">
        <v>8341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5">
      <c r="A8" s="13" t="s">
        <v>8329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8355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5">
      <c r="A10" s="13" t="s">
        <v>8351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5">
      <c r="A11" s="13" t="s">
        <v>8312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5">
      <c r="A12" s="13" t="s">
        <v>8311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5">
      <c r="A13" s="13" t="s">
        <v>8327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5">
      <c r="A14" s="13" t="s">
        <v>8344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5">
      <c r="A15" s="13" t="s">
        <v>8321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5">
      <c r="A16" s="13" t="s">
        <v>8334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5">
      <c r="A17" s="13" t="s">
        <v>8345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5">
      <c r="A18" s="13" t="s">
        <v>8346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5">
      <c r="A19" s="13" t="s">
        <v>8326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5">
      <c r="A20" s="13" t="s">
        <v>8325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5">
      <c r="A21" s="13" t="s">
        <v>8353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5">
      <c r="A22" s="13" t="s">
        <v>8324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5">
      <c r="A23" s="13" t="s">
        <v>8332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5">
      <c r="A25" s="13" t="s">
        <v>8340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5">
      <c r="A26" s="13" t="s">
        <v>8320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5">
      <c r="A27" s="13" t="s">
        <v>8347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5">
      <c r="A28" s="13" t="s">
        <v>8336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5">
      <c r="A29" s="13" t="s">
        <v>8342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5">
      <c r="A31" s="13" t="s">
        <v>8343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5">
      <c r="A32" s="13" t="s">
        <v>8339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5">
      <c r="A33" s="13" t="s">
        <v>8350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5">
      <c r="A34" s="13" t="s">
        <v>8323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5">
      <c r="A35" s="13" t="s">
        <v>8310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5">
      <c r="A36" s="13" t="s">
        <v>8309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5">
      <c r="A37" s="13" t="s">
        <v>8349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5">
      <c r="A40" s="13" t="s">
        <v>8348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5">
      <c r="A41" s="13" t="s">
        <v>8308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5">
      <c r="A42" s="13" t="s">
        <v>8338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5">
      <c r="A43" s="13" t="s">
        <v>8331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5">
      <c r="A45" s="13" t="s">
        <v>8317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5">
      <c r="A46" s="13" t="s">
        <v>8337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5">
      <c r="A47" s="13" t="s">
        <v>8380</v>
      </c>
      <c r="B47" s="14"/>
      <c r="C47" s="14"/>
      <c r="D47" s="14"/>
      <c r="E47" s="14"/>
      <c r="F47" s="14"/>
      <c r="G47" s="14"/>
    </row>
    <row r="48" spans="1:7" x14ac:dyDescent="0.25">
      <c r="A48" s="13" t="s">
        <v>8360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DF1E3-EA64-4BE5-A9C2-D3B223814473}">
  <dimension ref="A1:F18"/>
  <sheetViews>
    <sheetView workbookViewId="0">
      <selection activeCell="F33" sqref="F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8357</v>
      </c>
      <c r="B1" t="s">
        <v>8363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8367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20"/>
  <sheetViews>
    <sheetView zoomScale="95" zoomScaleNormal="95" workbookViewId="0">
      <pane ySplit="1" topLeftCell="A2821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6" bestFit="1" customWidth="1"/>
    <col min="19" max="19" width="22.28515625" style="16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5" t="s">
        <v>8365</v>
      </c>
      <c r="S1" s="15" t="s">
        <v>8366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8307</v>
      </c>
      <c r="P2" t="s">
        <v>8308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8307</v>
      </c>
      <c r="P3" t="s">
        <v>8308</v>
      </c>
      <c r="Q3">
        <f t="shared" ref="Q3:Q66" si="0">IFERROR(ROUND(E3/L3,2),0)</f>
        <v>185.48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8307</v>
      </c>
      <c r="P4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8307</v>
      </c>
      <c r="P5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8307</v>
      </c>
      <c r="P6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8307</v>
      </c>
      <c r="P7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8307</v>
      </c>
      <c r="P8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8307</v>
      </c>
      <c r="P9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8307</v>
      </c>
      <c r="P10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8307</v>
      </c>
      <c r="P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8307</v>
      </c>
      <c r="P12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8307</v>
      </c>
      <c r="P13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8307</v>
      </c>
      <c r="P14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8307</v>
      </c>
      <c r="P15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8307</v>
      </c>
      <c r="P16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8307</v>
      </c>
      <c r="P17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8307</v>
      </c>
      <c r="P18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8307</v>
      </c>
      <c r="P19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8307</v>
      </c>
      <c r="P20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8307</v>
      </c>
      <c r="P2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8307</v>
      </c>
      <c r="P22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8307</v>
      </c>
      <c r="P23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8307</v>
      </c>
      <c r="P24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8307</v>
      </c>
      <c r="P25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8307</v>
      </c>
      <c r="P26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8307</v>
      </c>
      <c r="P27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8307</v>
      </c>
      <c r="P28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8307</v>
      </c>
      <c r="P29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8307</v>
      </c>
      <c r="P30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8307</v>
      </c>
      <c r="P3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8307</v>
      </c>
      <c r="P32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8307</v>
      </c>
      <c r="P33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8307</v>
      </c>
      <c r="P34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8307</v>
      </c>
      <c r="P35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8307</v>
      </c>
      <c r="P36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8307</v>
      </c>
      <c r="P37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8307</v>
      </c>
      <c r="P38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8307</v>
      </c>
      <c r="P39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8307</v>
      </c>
      <c r="P40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8307</v>
      </c>
      <c r="P4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8307</v>
      </c>
      <c r="P42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8307</v>
      </c>
      <c r="P43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8307</v>
      </c>
      <c r="P44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8307</v>
      </c>
      <c r="P45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8307</v>
      </c>
      <c r="P46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8307</v>
      </c>
      <c r="P47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8307</v>
      </c>
      <c r="P48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8307</v>
      </c>
      <c r="P49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8307</v>
      </c>
      <c r="P50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8307</v>
      </c>
      <c r="P5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8307</v>
      </c>
      <c r="P52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8307</v>
      </c>
      <c r="P53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8307</v>
      </c>
      <c r="P54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8307</v>
      </c>
      <c r="P55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8307</v>
      </c>
      <c r="P56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8307</v>
      </c>
      <c r="P57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8307</v>
      </c>
      <c r="P58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8307</v>
      </c>
      <c r="P59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8307</v>
      </c>
      <c r="P60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8307</v>
      </c>
      <c r="P6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8307</v>
      </c>
      <c r="P62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8307</v>
      </c>
      <c r="P63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8307</v>
      </c>
      <c r="P64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8307</v>
      </c>
      <c r="P65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8307</v>
      </c>
      <c r="P66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8307</v>
      </c>
      <c r="P67" t="s">
        <v>8309</v>
      </c>
      <c r="Q67">
        <f t="shared" ref="Q67:Q130" si="3">IFERROR(ROUND(E67/L67,2),0)</f>
        <v>132.05000000000001</v>
      </c>
      <c r="R67" s="16">
        <f t="shared" ref="R67:R130" si="4">(((J67/60)/60)/24)+DATE(1970,1,1)</f>
        <v>41835.821226851855</v>
      </c>
      <c r="S67" s="16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8307</v>
      </c>
      <c r="P68" t="s">
        <v>8309</v>
      </c>
      <c r="Q68">
        <f t="shared" si="3"/>
        <v>91.23</v>
      </c>
      <c r="R68" s="16">
        <f t="shared" si="4"/>
        <v>42539.849768518514</v>
      </c>
      <c r="S68" s="16">
        <f t="shared" si="5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8307</v>
      </c>
      <c r="P69" t="s">
        <v>8309</v>
      </c>
      <c r="Q69">
        <f t="shared" si="3"/>
        <v>116.25</v>
      </c>
      <c r="R69" s="16">
        <f t="shared" si="4"/>
        <v>41075.583379629628</v>
      </c>
      <c r="S69" s="16">
        <f t="shared" si="5"/>
        <v>41105.583379629628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8307</v>
      </c>
      <c r="P70" t="s">
        <v>8309</v>
      </c>
      <c r="Q70">
        <f t="shared" si="3"/>
        <v>21.19</v>
      </c>
      <c r="R70" s="16">
        <f t="shared" si="4"/>
        <v>41663.569340277776</v>
      </c>
      <c r="S70" s="16">
        <f t="shared" si="5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8307</v>
      </c>
      <c r="P71" t="s">
        <v>8309</v>
      </c>
      <c r="Q71">
        <f t="shared" si="3"/>
        <v>62.33</v>
      </c>
      <c r="R71" s="16">
        <f t="shared" si="4"/>
        <v>40786.187789351854</v>
      </c>
      <c r="S71" s="16">
        <f t="shared" si="5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8307</v>
      </c>
      <c r="P72" t="s">
        <v>8309</v>
      </c>
      <c r="Q72">
        <f t="shared" si="3"/>
        <v>37.409999999999997</v>
      </c>
      <c r="R72" s="16">
        <f t="shared" si="4"/>
        <v>40730.896354166667</v>
      </c>
      <c r="S72" s="16">
        <f t="shared" si="5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8307</v>
      </c>
      <c r="P73" t="s">
        <v>8309</v>
      </c>
      <c r="Q73">
        <f t="shared" si="3"/>
        <v>69.72</v>
      </c>
      <c r="R73" s="16">
        <f t="shared" si="4"/>
        <v>40997.271493055552</v>
      </c>
      <c r="S73" s="16">
        <f t="shared" si="5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8307</v>
      </c>
      <c r="P74" t="s">
        <v>8309</v>
      </c>
      <c r="Q74">
        <f t="shared" si="3"/>
        <v>58.17</v>
      </c>
      <c r="R74" s="16">
        <f t="shared" si="4"/>
        <v>41208.010196759256</v>
      </c>
      <c r="S74" s="16">
        <f t="shared" si="5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8307</v>
      </c>
      <c r="P75" t="s">
        <v>8309</v>
      </c>
      <c r="Q75">
        <f t="shared" si="3"/>
        <v>50</v>
      </c>
      <c r="R75" s="16">
        <f t="shared" si="4"/>
        <v>40587.75675925926</v>
      </c>
      <c r="S75" s="16">
        <f t="shared" si="5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8307</v>
      </c>
      <c r="P76" t="s">
        <v>8309</v>
      </c>
      <c r="Q76">
        <f t="shared" si="3"/>
        <v>19.47</v>
      </c>
      <c r="R76" s="16">
        <f t="shared" si="4"/>
        <v>42360.487210648149</v>
      </c>
      <c r="S76" s="16">
        <f t="shared" si="5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8307</v>
      </c>
      <c r="P77" t="s">
        <v>8309</v>
      </c>
      <c r="Q77">
        <f t="shared" si="3"/>
        <v>85.96</v>
      </c>
      <c r="R77" s="16">
        <f t="shared" si="4"/>
        <v>41357.209166666667</v>
      </c>
      <c r="S77" s="16">
        <f t="shared" si="5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8307</v>
      </c>
      <c r="P78" t="s">
        <v>8309</v>
      </c>
      <c r="Q78">
        <f t="shared" si="3"/>
        <v>30.67</v>
      </c>
      <c r="R78" s="16">
        <f t="shared" si="4"/>
        <v>40844.691643518519</v>
      </c>
      <c r="S78" s="16">
        <f t="shared" si="5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8307</v>
      </c>
      <c r="P79" t="s">
        <v>8309</v>
      </c>
      <c r="Q79">
        <f t="shared" si="3"/>
        <v>60.38</v>
      </c>
      <c r="R79" s="16">
        <f t="shared" si="4"/>
        <v>40997.144872685189</v>
      </c>
      <c r="S79" s="16">
        <f t="shared" si="5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8307</v>
      </c>
      <c r="P80" t="s">
        <v>8309</v>
      </c>
      <c r="Q80">
        <f t="shared" si="3"/>
        <v>38.6</v>
      </c>
      <c r="R80" s="16">
        <f t="shared" si="4"/>
        <v>42604.730567129634</v>
      </c>
      <c r="S80" s="16">
        <f t="shared" si="5"/>
        <v>42614.730567129634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8307</v>
      </c>
      <c r="P81" t="s">
        <v>8309</v>
      </c>
      <c r="Q81">
        <f t="shared" si="3"/>
        <v>40.270000000000003</v>
      </c>
      <c r="R81" s="16">
        <f t="shared" si="4"/>
        <v>41724.776539351849</v>
      </c>
      <c r="S81" s="16">
        <f t="shared" si="5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8307</v>
      </c>
      <c r="P82" t="s">
        <v>8309</v>
      </c>
      <c r="Q82">
        <f t="shared" si="3"/>
        <v>273.83</v>
      </c>
      <c r="R82" s="16">
        <f t="shared" si="4"/>
        <v>41583.083981481483</v>
      </c>
      <c r="S82" s="16">
        <f t="shared" si="5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8307</v>
      </c>
      <c r="P83" t="s">
        <v>8309</v>
      </c>
      <c r="Q83">
        <f t="shared" si="3"/>
        <v>53.04</v>
      </c>
      <c r="R83" s="16">
        <f t="shared" si="4"/>
        <v>41100.158877314818</v>
      </c>
      <c r="S83" s="16">
        <f t="shared" si="5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8307</v>
      </c>
      <c r="P84" t="s">
        <v>8309</v>
      </c>
      <c r="Q84">
        <f t="shared" si="3"/>
        <v>40.01</v>
      </c>
      <c r="R84" s="16">
        <f t="shared" si="4"/>
        <v>40795.820150462961</v>
      </c>
      <c r="S84" s="16">
        <f t="shared" si="5"/>
        <v>40825.820150462961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8307</v>
      </c>
      <c r="P85" t="s">
        <v>8309</v>
      </c>
      <c r="Q85">
        <f t="shared" si="3"/>
        <v>15.77</v>
      </c>
      <c r="R85" s="16">
        <f t="shared" si="4"/>
        <v>42042.615613425922</v>
      </c>
      <c r="S85" s="16">
        <f t="shared" si="5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8307</v>
      </c>
      <c r="P86" t="s">
        <v>8309</v>
      </c>
      <c r="Q86">
        <f t="shared" si="3"/>
        <v>71.430000000000007</v>
      </c>
      <c r="R86" s="16">
        <f t="shared" si="4"/>
        <v>40648.757939814815</v>
      </c>
      <c r="S86" s="16">
        <f t="shared" si="5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8307</v>
      </c>
      <c r="P87" t="s">
        <v>8309</v>
      </c>
      <c r="Q87">
        <f t="shared" si="3"/>
        <v>71.709999999999994</v>
      </c>
      <c r="R87" s="16">
        <f t="shared" si="4"/>
        <v>40779.125428240739</v>
      </c>
      <c r="S87" s="16">
        <f t="shared" si="5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8307</v>
      </c>
      <c r="P88" t="s">
        <v>8309</v>
      </c>
      <c r="Q88">
        <f t="shared" si="3"/>
        <v>375.76</v>
      </c>
      <c r="R88" s="16">
        <f t="shared" si="4"/>
        <v>42291.556076388893</v>
      </c>
      <c r="S88" s="16">
        <f t="shared" si="5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8307</v>
      </c>
      <c r="P89" t="s">
        <v>8309</v>
      </c>
      <c r="Q89">
        <f t="shared" si="3"/>
        <v>104.6</v>
      </c>
      <c r="R89" s="16">
        <f t="shared" si="4"/>
        <v>40322.53938657407</v>
      </c>
      <c r="S89" s="16">
        <f t="shared" si="5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8307</v>
      </c>
      <c r="P90" t="s">
        <v>8309</v>
      </c>
      <c r="Q90">
        <f t="shared" si="3"/>
        <v>60</v>
      </c>
      <c r="R90" s="16">
        <f t="shared" si="4"/>
        <v>41786.65892361111</v>
      </c>
      <c r="S90" s="16">
        <f t="shared" si="5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8307</v>
      </c>
      <c r="P91" t="s">
        <v>8309</v>
      </c>
      <c r="Q91">
        <f t="shared" si="3"/>
        <v>123.29</v>
      </c>
      <c r="R91" s="16">
        <f t="shared" si="4"/>
        <v>41402.752222222225</v>
      </c>
      <c r="S91" s="16">
        <f t="shared" si="5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8307</v>
      </c>
      <c r="P92" t="s">
        <v>8309</v>
      </c>
      <c r="Q92">
        <f t="shared" si="3"/>
        <v>31.38</v>
      </c>
      <c r="R92" s="16">
        <f t="shared" si="4"/>
        <v>40706.297442129631</v>
      </c>
      <c r="S92" s="16">
        <f t="shared" si="5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8307</v>
      </c>
      <c r="P93" t="s">
        <v>8309</v>
      </c>
      <c r="Q93">
        <f t="shared" si="3"/>
        <v>78.260000000000005</v>
      </c>
      <c r="R93" s="16">
        <f t="shared" si="4"/>
        <v>40619.402361111112</v>
      </c>
      <c r="S93" s="16">
        <f t="shared" si="5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8307</v>
      </c>
      <c r="P94" t="s">
        <v>8309</v>
      </c>
      <c r="Q94">
        <f t="shared" si="3"/>
        <v>122.33</v>
      </c>
      <c r="R94" s="16">
        <f t="shared" si="4"/>
        <v>42721.198877314819</v>
      </c>
      <c r="S94" s="16">
        <f t="shared" si="5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8307</v>
      </c>
      <c r="P95" t="s">
        <v>8309</v>
      </c>
      <c r="Q95">
        <f t="shared" si="3"/>
        <v>73.73</v>
      </c>
      <c r="R95" s="16">
        <f t="shared" si="4"/>
        <v>41065.858067129629</v>
      </c>
      <c r="S95" s="16">
        <f t="shared" si="5"/>
        <v>41093.875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8307</v>
      </c>
      <c r="P96" t="s">
        <v>8309</v>
      </c>
      <c r="Q96">
        <f t="shared" si="3"/>
        <v>21.67</v>
      </c>
      <c r="R96" s="16">
        <f t="shared" si="4"/>
        <v>41716.717847222222</v>
      </c>
      <c r="S96" s="16">
        <f t="shared" si="5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8307</v>
      </c>
      <c r="P97" t="s">
        <v>8309</v>
      </c>
      <c r="Q97">
        <f t="shared" si="3"/>
        <v>21.9</v>
      </c>
      <c r="R97" s="16">
        <f t="shared" si="4"/>
        <v>40935.005104166667</v>
      </c>
      <c r="S97" s="16">
        <f t="shared" si="5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8307</v>
      </c>
      <c r="P98" t="s">
        <v>8309</v>
      </c>
      <c r="Q98">
        <f t="shared" si="3"/>
        <v>50.59</v>
      </c>
      <c r="R98" s="16">
        <f t="shared" si="4"/>
        <v>40324.662511574075</v>
      </c>
      <c r="S98" s="16">
        <f t="shared" si="5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8307</v>
      </c>
      <c r="P99" t="s">
        <v>8309</v>
      </c>
      <c r="Q99">
        <f t="shared" si="3"/>
        <v>53.13</v>
      </c>
      <c r="R99" s="16">
        <f t="shared" si="4"/>
        <v>40706.135208333333</v>
      </c>
      <c r="S99" s="16">
        <f t="shared" si="5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8307</v>
      </c>
      <c r="P100" t="s">
        <v>8309</v>
      </c>
      <c r="Q100">
        <f t="shared" si="3"/>
        <v>56.67</v>
      </c>
      <c r="R100" s="16">
        <f t="shared" si="4"/>
        <v>41214.79483796296</v>
      </c>
      <c r="S100" s="16">
        <f t="shared" si="5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8307</v>
      </c>
      <c r="P101" t="s">
        <v>8309</v>
      </c>
      <c r="Q101">
        <f t="shared" si="3"/>
        <v>40.78</v>
      </c>
      <c r="R101" s="16">
        <f t="shared" si="4"/>
        <v>41631.902766203704</v>
      </c>
      <c r="S101" s="16">
        <f t="shared" si="5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8307</v>
      </c>
      <c r="P102" t="s">
        <v>8309</v>
      </c>
      <c r="Q102">
        <f t="shared" si="3"/>
        <v>192.31</v>
      </c>
      <c r="R102" s="16">
        <f t="shared" si="4"/>
        <v>41197.753310185188</v>
      </c>
      <c r="S102" s="16">
        <f t="shared" si="5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8307</v>
      </c>
      <c r="P103" t="s">
        <v>8309</v>
      </c>
      <c r="Q103">
        <f t="shared" si="3"/>
        <v>100</v>
      </c>
      <c r="R103" s="16">
        <f t="shared" si="4"/>
        <v>41274.776736111111</v>
      </c>
      <c r="S103" s="16">
        <f t="shared" si="5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8307</v>
      </c>
      <c r="P104" t="s">
        <v>8309</v>
      </c>
      <c r="Q104">
        <f t="shared" si="3"/>
        <v>117.92</v>
      </c>
      <c r="R104" s="16">
        <f t="shared" si="4"/>
        <v>40505.131168981483</v>
      </c>
      <c r="S104" s="16">
        <f t="shared" si="5"/>
        <v>40535.131168981483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8307</v>
      </c>
      <c r="P105" t="s">
        <v>8309</v>
      </c>
      <c r="Q105">
        <f t="shared" si="3"/>
        <v>27.9</v>
      </c>
      <c r="R105" s="16">
        <f t="shared" si="4"/>
        <v>41682.805902777778</v>
      </c>
      <c r="S105" s="16">
        <f t="shared" si="5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8307</v>
      </c>
      <c r="P106" t="s">
        <v>8309</v>
      </c>
      <c r="Q106">
        <f t="shared" si="3"/>
        <v>60</v>
      </c>
      <c r="R106" s="16">
        <f t="shared" si="4"/>
        <v>40612.695208333331</v>
      </c>
      <c r="S106" s="16">
        <f t="shared" si="5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8307</v>
      </c>
      <c r="P107" t="s">
        <v>8309</v>
      </c>
      <c r="Q107">
        <f t="shared" si="3"/>
        <v>39.380000000000003</v>
      </c>
      <c r="R107" s="16">
        <f t="shared" si="4"/>
        <v>42485.724768518514</v>
      </c>
      <c r="S107" s="16">
        <f t="shared" si="5"/>
        <v>42504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8307</v>
      </c>
      <c r="P108" t="s">
        <v>8309</v>
      </c>
      <c r="Q108">
        <f t="shared" si="3"/>
        <v>186.11</v>
      </c>
      <c r="R108" s="16">
        <f t="shared" si="4"/>
        <v>40987.776631944449</v>
      </c>
      <c r="S108" s="16">
        <f t="shared" si="5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8307</v>
      </c>
      <c r="P109" t="s">
        <v>8309</v>
      </c>
      <c r="Q109">
        <f t="shared" si="3"/>
        <v>111.38</v>
      </c>
      <c r="R109" s="16">
        <f t="shared" si="4"/>
        <v>40635.982488425929</v>
      </c>
      <c r="S109" s="16">
        <f t="shared" si="5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8307</v>
      </c>
      <c r="P110" t="s">
        <v>8309</v>
      </c>
      <c r="Q110">
        <f t="shared" si="3"/>
        <v>78.72</v>
      </c>
      <c r="R110" s="16">
        <f t="shared" si="4"/>
        <v>41365.613078703704</v>
      </c>
      <c r="S110" s="16">
        <f t="shared" si="5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8307</v>
      </c>
      <c r="P111" t="s">
        <v>8309</v>
      </c>
      <c r="Q111">
        <f t="shared" si="3"/>
        <v>46.7</v>
      </c>
      <c r="R111" s="16">
        <f t="shared" si="4"/>
        <v>40570.025810185187</v>
      </c>
      <c r="S111" s="16">
        <f t="shared" si="5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8307</v>
      </c>
      <c r="P112" t="s">
        <v>8309</v>
      </c>
      <c r="Q112">
        <f t="shared" si="3"/>
        <v>65.38</v>
      </c>
      <c r="R112" s="16">
        <f t="shared" si="4"/>
        <v>41557.949687500004</v>
      </c>
      <c r="S112" s="16">
        <f t="shared" si="5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8307</v>
      </c>
      <c r="P113" t="s">
        <v>8309</v>
      </c>
      <c r="Q113">
        <f t="shared" si="3"/>
        <v>102.08</v>
      </c>
      <c r="R113" s="16">
        <f t="shared" si="4"/>
        <v>42125.333182870367</v>
      </c>
      <c r="S113" s="16">
        <f t="shared" si="5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8307</v>
      </c>
      <c r="P114" t="s">
        <v>8309</v>
      </c>
      <c r="Q114">
        <f t="shared" si="3"/>
        <v>64.2</v>
      </c>
      <c r="R114" s="16">
        <f t="shared" si="4"/>
        <v>41718.043032407404</v>
      </c>
      <c r="S114" s="16">
        <f t="shared" si="5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8307</v>
      </c>
      <c r="P115" t="s">
        <v>8309</v>
      </c>
      <c r="Q115">
        <f t="shared" si="3"/>
        <v>90.38</v>
      </c>
      <c r="R115" s="16">
        <f t="shared" si="4"/>
        <v>40753.758425925924</v>
      </c>
      <c r="S115" s="16">
        <f t="shared" si="5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8307</v>
      </c>
      <c r="P116" t="s">
        <v>8309</v>
      </c>
      <c r="Q116">
        <f t="shared" si="3"/>
        <v>88.57</v>
      </c>
      <c r="R116" s="16">
        <f t="shared" si="4"/>
        <v>40861.27416666667</v>
      </c>
      <c r="S116" s="16">
        <f t="shared" si="5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8307</v>
      </c>
      <c r="P117" t="s">
        <v>8309</v>
      </c>
      <c r="Q117">
        <f t="shared" si="3"/>
        <v>28.73</v>
      </c>
      <c r="R117" s="16">
        <f t="shared" si="4"/>
        <v>40918.738935185182</v>
      </c>
      <c r="S117" s="16">
        <f t="shared" si="5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8307</v>
      </c>
      <c r="P118" t="s">
        <v>8309</v>
      </c>
      <c r="Q118">
        <f t="shared" si="3"/>
        <v>69.790000000000006</v>
      </c>
      <c r="R118" s="16">
        <f t="shared" si="4"/>
        <v>40595.497164351851</v>
      </c>
      <c r="S118" s="16">
        <f t="shared" si="5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8307</v>
      </c>
      <c r="P119" t="s">
        <v>8309</v>
      </c>
      <c r="Q119">
        <f t="shared" si="3"/>
        <v>167.49</v>
      </c>
      <c r="R119" s="16">
        <f t="shared" si="4"/>
        <v>40248.834999999999</v>
      </c>
      <c r="S119" s="16">
        <f t="shared" si="5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8307</v>
      </c>
      <c r="P120" t="s">
        <v>8309</v>
      </c>
      <c r="Q120">
        <f t="shared" si="3"/>
        <v>144.91</v>
      </c>
      <c r="R120" s="16">
        <f t="shared" si="4"/>
        <v>40723.053657407407</v>
      </c>
      <c r="S120" s="16">
        <f t="shared" si="5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8307</v>
      </c>
      <c r="P121" t="s">
        <v>8309</v>
      </c>
      <c r="Q121">
        <f t="shared" si="3"/>
        <v>91.84</v>
      </c>
      <c r="R121" s="16">
        <f t="shared" si="4"/>
        <v>40739.069282407407</v>
      </c>
      <c r="S121" s="16">
        <f t="shared" si="5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8307</v>
      </c>
      <c r="P122" t="s">
        <v>8310</v>
      </c>
      <c r="Q122">
        <f t="shared" si="3"/>
        <v>10</v>
      </c>
      <c r="R122" s="16">
        <f t="shared" si="4"/>
        <v>42616.049849537041</v>
      </c>
      <c r="S122" s="16">
        <f t="shared" si="5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8307</v>
      </c>
      <c r="P123" t="s">
        <v>8310</v>
      </c>
      <c r="Q123">
        <f t="shared" si="3"/>
        <v>1</v>
      </c>
      <c r="R123" s="16">
        <f t="shared" si="4"/>
        <v>42096.704976851848</v>
      </c>
      <c r="S123" s="16">
        <f t="shared" si="5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8307</v>
      </c>
      <c r="P124" t="s">
        <v>8310</v>
      </c>
      <c r="Q124">
        <f t="shared" si="3"/>
        <v>0</v>
      </c>
      <c r="R124" s="16">
        <f t="shared" si="4"/>
        <v>42593.431793981479</v>
      </c>
      <c r="S124" s="16">
        <f t="shared" si="5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8307</v>
      </c>
      <c r="P125" t="s">
        <v>8310</v>
      </c>
      <c r="Q125">
        <f t="shared" si="3"/>
        <v>25.17</v>
      </c>
      <c r="R125" s="16">
        <f t="shared" si="4"/>
        <v>41904.781990740739</v>
      </c>
      <c r="S125" s="16">
        <f t="shared" si="5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8307</v>
      </c>
      <c r="P126" t="s">
        <v>8310</v>
      </c>
      <c r="Q126">
        <f t="shared" si="3"/>
        <v>0</v>
      </c>
      <c r="R126" s="16">
        <f t="shared" si="4"/>
        <v>42114.928726851853</v>
      </c>
      <c r="S126" s="16">
        <f t="shared" si="5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8307</v>
      </c>
      <c r="P127" t="s">
        <v>8310</v>
      </c>
      <c r="Q127">
        <f t="shared" si="3"/>
        <v>11.67</v>
      </c>
      <c r="R127" s="16">
        <f t="shared" si="4"/>
        <v>42709.993981481486</v>
      </c>
      <c r="S127" s="16">
        <f t="shared" si="5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8307</v>
      </c>
      <c r="P128" t="s">
        <v>8310</v>
      </c>
      <c r="Q128">
        <f t="shared" si="3"/>
        <v>106.69</v>
      </c>
      <c r="R128" s="16">
        <f t="shared" si="4"/>
        <v>42135.589548611111</v>
      </c>
      <c r="S128" s="16">
        <f t="shared" si="5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8307</v>
      </c>
      <c r="P129" t="s">
        <v>8310</v>
      </c>
      <c r="Q129">
        <f t="shared" si="3"/>
        <v>47.5</v>
      </c>
      <c r="R129" s="16">
        <f t="shared" si="4"/>
        <v>42067.62431712963</v>
      </c>
      <c r="S129" s="16">
        <f t="shared" si="5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8307</v>
      </c>
      <c r="P130" t="s">
        <v>8310</v>
      </c>
      <c r="Q130">
        <f t="shared" si="3"/>
        <v>311.17</v>
      </c>
      <c r="R130" s="16">
        <f t="shared" si="4"/>
        <v>42628.22792824074</v>
      </c>
      <c r="S130" s="16">
        <f t="shared" si="5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8307</v>
      </c>
      <c r="P131" t="s">
        <v>8310</v>
      </c>
      <c r="Q131">
        <f t="shared" ref="Q131:Q194" si="6">IFERROR(ROUND(E131/L131,2),0)</f>
        <v>0</v>
      </c>
      <c r="R131" s="16">
        <f t="shared" ref="R131:R194" si="7">(((J131/60)/60)/24)+DATE(1970,1,1)</f>
        <v>41882.937303240738</v>
      </c>
      <c r="S131" s="16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8307</v>
      </c>
      <c r="P132" t="s">
        <v>8310</v>
      </c>
      <c r="Q132">
        <f t="shared" si="6"/>
        <v>0</v>
      </c>
      <c r="R132" s="16">
        <f t="shared" si="7"/>
        <v>41778.915416666663</v>
      </c>
      <c r="S132" s="16">
        <f t="shared" si="8"/>
        <v>41806.844444444447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8307</v>
      </c>
      <c r="P133" t="s">
        <v>8310</v>
      </c>
      <c r="Q133">
        <f t="shared" si="6"/>
        <v>0</v>
      </c>
      <c r="R133" s="16">
        <f t="shared" si="7"/>
        <v>42541.837511574078</v>
      </c>
      <c r="S133" s="16">
        <f t="shared" si="8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8307</v>
      </c>
      <c r="P134" t="s">
        <v>8310</v>
      </c>
      <c r="Q134">
        <f t="shared" si="6"/>
        <v>94.51</v>
      </c>
      <c r="R134" s="16">
        <f t="shared" si="7"/>
        <v>41905.812581018516</v>
      </c>
      <c r="S134" s="16">
        <f t="shared" si="8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8307</v>
      </c>
      <c r="P135" t="s">
        <v>8310</v>
      </c>
      <c r="Q135">
        <f t="shared" si="6"/>
        <v>0</v>
      </c>
      <c r="R135" s="16">
        <f t="shared" si="7"/>
        <v>42491.80768518518</v>
      </c>
      <c r="S135" s="16">
        <f t="shared" si="8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8307</v>
      </c>
      <c r="P136" t="s">
        <v>8310</v>
      </c>
      <c r="Q136">
        <f t="shared" si="6"/>
        <v>0</v>
      </c>
      <c r="R136" s="16">
        <f t="shared" si="7"/>
        <v>42221.909930555557</v>
      </c>
      <c r="S136" s="16">
        <f t="shared" si="8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8307</v>
      </c>
      <c r="P137" t="s">
        <v>8310</v>
      </c>
      <c r="Q137">
        <f t="shared" si="6"/>
        <v>80.599999999999994</v>
      </c>
      <c r="R137" s="16">
        <f t="shared" si="7"/>
        <v>41788.381909722222</v>
      </c>
      <c r="S137" s="16">
        <f t="shared" si="8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8307</v>
      </c>
      <c r="P138" t="s">
        <v>8310</v>
      </c>
      <c r="Q138">
        <f t="shared" si="6"/>
        <v>0</v>
      </c>
      <c r="R138" s="16">
        <f t="shared" si="7"/>
        <v>42096.410115740742</v>
      </c>
      <c r="S138" s="16">
        <f t="shared" si="8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8307</v>
      </c>
      <c r="P139" t="s">
        <v>8310</v>
      </c>
      <c r="Q139">
        <f t="shared" si="6"/>
        <v>0</v>
      </c>
      <c r="R139" s="16">
        <f t="shared" si="7"/>
        <v>42239.573993055557</v>
      </c>
      <c r="S139" s="16">
        <f t="shared" si="8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8307</v>
      </c>
      <c r="P140" t="s">
        <v>8310</v>
      </c>
      <c r="Q140">
        <f t="shared" si="6"/>
        <v>81.239999999999995</v>
      </c>
      <c r="R140" s="16">
        <f t="shared" si="7"/>
        <v>42186.257418981477</v>
      </c>
      <c r="S140" s="16">
        <f t="shared" si="8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8307</v>
      </c>
      <c r="P141" t="s">
        <v>8310</v>
      </c>
      <c r="Q141">
        <f t="shared" si="6"/>
        <v>500</v>
      </c>
      <c r="R141" s="16">
        <f t="shared" si="7"/>
        <v>42187.920972222222</v>
      </c>
      <c r="S141" s="16">
        <f t="shared" si="8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8307</v>
      </c>
      <c r="P142" t="s">
        <v>8310</v>
      </c>
      <c r="Q142">
        <f t="shared" si="6"/>
        <v>0</v>
      </c>
      <c r="R142" s="16">
        <f t="shared" si="7"/>
        <v>42053.198287037041</v>
      </c>
      <c r="S142" s="16">
        <f t="shared" si="8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8307</v>
      </c>
      <c r="P143" t="s">
        <v>8310</v>
      </c>
      <c r="Q143">
        <f t="shared" si="6"/>
        <v>46.18</v>
      </c>
      <c r="R143" s="16">
        <f t="shared" si="7"/>
        <v>42110.153043981481</v>
      </c>
      <c r="S143" s="16">
        <f t="shared" si="8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8307</v>
      </c>
      <c r="P144" t="s">
        <v>8310</v>
      </c>
      <c r="Q144">
        <f t="shared" si="6"/>
        <v>10</v>
      </c>
      <c r="R144" s="16">
        <f t="shared" si="7"/>
        <v>41938.893263888887</v>
      </c>
      <c r="S144" s="16">
        <f t="shared" si="8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8307</v>
      </c>
      <c r="P145" t="s">
        <v>8310</v>
      </c>
      <c r="Q145">
        <f t="shared" si="6"/>
        <v>0</v>
      </c>
      <c r="R145" s="16">
        <f t="shared" si="7"/>
        <v>42559.064143518524</v>
      </c>
      <c r="S145" s="16">
        <f t="shared" si="8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8307</v>
      </c>
      <c r="P146" t="s">
        <v>8310</v>
      </c>
      <c r="Q146">
        <f t="shared" si="6"/>
        <v>55.95</v>
      </c>
      <c r="R146" s="16">
        <f t="shared" si="7"/>
        <v>42047.762407407412</v>
      </c>
      <c r="S146" s="16">
        <f t="shared" si="8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8307</v>
      </c>
      <c r="P147" t="s">
        <v>8310</v>
      </c>
      <c r="Q147">
        <f t="shared" si="6"/>
        <v>37.56</v>
      </c>
      <c r="R147" s="16">
        <f t="shared" si="7"/>
        <v>42200.542268518519</v>
      </c>
      <c r="S147" s="16">
        <f t="shared" si="8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8307</v>
      </c>
      <c r="P148" t="s">
        <v>8310</v>
      </c>
      <c r="Q148">
        <f t="shared" si="6"/>
        <v>38.33</v>
      </c>
      <c r="R148" s="16">
        <f t="shared" si="7"/>
        <v>42693.016180555554</v>
      </c>
      <c r="S148" s="16">
        <f t="shared" si="8"/>
        <v>42753.016180555554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8307</v>
      </c>
      <c r="P149" t="s">
        <v>8310</v>
      </c>
      <c r="Q149">
        <f t="shared" si="6"/>
        <v>0</v>
      </c>
      <c r="R149" s="16">
        <f t="shared" si="7"/>
        <v>41969.767824074079</v>
      </c>
      <c r="S149" s="16">
        <f t="shared" si="8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8307</v>
      </c>
      <c r="P150" t="s">
        <v>8310</v>
      </c>
      <c r="Q150">
        <f t="shared" si="6"/>
        <v>20</v>
      </c>
      <c r="R150" s="16">
        <f t="shared" si="7"/>
        <v>42397.281666666662</v>
      </c>
      <c r="S150" s="16">
        <f t="shared" si="8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8307</v>
      </c>
      <c r="P151" t="s">
        <v>8310</v>
      </c>
      <c r="Q151">
        <f t="shared" si="6"/>
        <v>15.33</v>
      </c>
      <c r="R151" s="16">
        <f t="shared" si="7"/>
        <v>41968.172106481477</v>
      </c>
      <c r="S151" s="16">
        <f t="shared" si="8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8307</v>
      </c>
      <c r="P152" t="s">
        <v>8310</v>
      </c>
      <c r="Q152">
        <f t="shared" si="6"/>
        <v>449.43</v>
      </c>
      <c r="R152" s="16">
        <f t="shared" si="7"/>
        <v>42090.161828703705</v>
      </c>
      <c r="S152" s="16">
        <f t="shared" si="8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8307</v>
      </c>
      <c r="P153" t="s">
        <v>8310</v>
      </c>
      <c r="Q153">
        <f t="shared" si="6"/>
        <v>28</v>
      </c>
      <c r="R153" s="16">
        <f t="shared" si="7"/>
        <v>42113.550821759258</v>
      </c>
      <c r="S153" s="16">
        <f t="shared" si="8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8307</v>
      </c>
      <c r="P154" t="s">
        <v>8310</v>
      </c>
      <c r="Q154">
        <f t="shared" si="6"/>
        <v>15</v>
      </c>
      <c r="R154" s="16">
        <f t="shared" si="7"/>
        <v>41875.077546296299</v>
      </c>
      <c r="S154" s="16">
        <f t="shared" si="8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8307</v>
      </c>
      <c r="P155" t="s">
        <v>8310</v>
      </c>
      <c r="Q155">
        <f t="shared" si="6"/>
        <v>35.9</v>
      </c>
      <c r="R155" s="16">
        <f t="shared" si="7"/>
        <v>41933.586157407408</v>
      </c>
      <c r="S155" s="16">
        <f t="shared" si="8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8307</v>
      </c>
      <c r="P156" t="s">
        <v>8310</v>
      </c>
      <c r="Q156">
        <f t="shared" si="6"/>
        <v>13.33</v>
      </c>
      <c r="R156" s="16">
        <f t="shared" si="7"/>
        <v>42115.547395833331</v>
      </c>
      <c r="S156" s="16">
        <f t="shared" si="8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8307</v>
      </c>
      <c r="P157" t="s">
        <v>8310</v>
      </c>
      <c r="Q157">
        <f t="shared" si="6"/>
        <v>20.25</v>
      </c>
      <c r="R157" s="16">
        <f t="shared" si="7"/>
        <v>42168.559432870374</v>
      </c>
      <c r="S157" s="16">
        <f t="shared" si="8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8307</v>
      </c>
      <c r="P158" t="s">
        <v>8310</v>
      </c>
      <c r="Q158">
        <f t="shared" si="6"/>
        <v>119</v>
      </c>
      <c r="R158" s="16">
        <f t="shared" si="7"/>
        <v>41794.124953703707</v>
      </c>
      <c r="S158" s="16">
        <f t="shared" si="8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8307</v>
      </c>
      <c r="P159" t="s">
        <v>8310</v>
      </c>
      <c r="Q159">
        <f t="shared" si="6"/>
        <v>4</v>
      </c>
      <c r="R159" s="16">
        <f t="shared" si="7"/>
        <v>42396.911712962959</v>
      </c>
      <c r="S159" s="16">
        <f t="shared" si="8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8307</v>
      </c>
      <c r="P160" t="s">
        <v>8310</v>
      </c>
      <c r="Q160">
        <f t="shared" si="6"/>
        <v>0</v>
      </c>
      <c r="R160" s="16">
        <f t="shared" si="7"/>
        <v>41904.07671296296</v>
      </c>
      <c r="S160" s="16">
        <f t="shared" si="8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8307</v>
      </c>
      <c r="P161" t="s">
        <v>8310</v>
      </c>
      <c r="Q161">
        <f t="shared" si="6"/>
        <v>10</v>
      </c>
      <c r="R161" s="16">
        <f t="shared" si="7"/>
        <v>42514.434548611112</v>
      </c>
      <c r="S161" s="16">
        <f t="shared" si="8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8307</v>
      </c>
      <c r="P162" t="s">
        <v>8311</v>
      </c>
      <c r="Q162">
        <f t="shared" si="6"/>
        <v>0</v>
      </c>
      <c r="R162" s="16">
        <f t="shared" si="7"/>
        <v>42171.913090277783</v>
      </c>
      <c r="S162" s="16">
        <f t="shared" si="8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8307</v>
      </c>
      <c r="P163" t="s">
        <v>8311</v>
      </c>
      <c r="Q163">
        <f t="shared" si="6"/>
        <v>5</v>
      </c>
      <c r="R163" s="16">
        <f t="shared" si="7"/>
        <v>41792.687442129631</v>
      </c>
      <c r="S163" s="16">
        <f t="shared" si="8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8307</v>
      </c>
      <c r="P164" t="s">
        <v>8311</v>
      </c>
      <c r="Q164">
        <f t="shared" si="6"/>
        <v>43.5</v>
      </c>
      <c r="R164" s="16">
        <f t="shared" si="7"/>
        <v>41835.126805555556</v>
      </c>
      <c r="S164" s="16">
        <f t="shared" si="8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8307</v>
      </c>
      <c r="P165" t="s">
        <v>8311</v>
      </c>
      <c r="Q165">
        <f t="shared" si="6"/>
        <v>0</v>
      </c>
      <c r="R165" s="16">
        <f t="shared" si="7"/>
        <v>42243.961273148147</v>
      </c>
      <c r="S165" s="16">
        <f t="shared" si="8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8307</v>
      </c>
      <c r="P166" t="s">
        <v>8311</v>
      </c>
      <c r="Q166">
        <f t="shared" si="6"/>
        <v>91.43</v>
      </c>
      <c r="R166" s="16">
        <f t="shared" si="7"/>
        <v>41841.762743055559</v>
      </c>
      <c r="S166" s="16">
        <f t="shared" si="8"/>
        <v>41901.762743055559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8307</v>
      </c>
      <c r="P167" t="s">
        <v>8311</v>
      </c>
      <c r="Q167">
        <f t="shared" si="6"/>
        <v>0</v>
      </c>
      <c r="R167" s="16">
        <f t="shared" si="7"/>
        <v>42351.658842592587</v>
      </c>
      <c r="S167" s="16">
        <f t="shared" si="8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8307</v>
      </c>
      <c r="P168" t="s">
        <v>8311</v>
      </c>
      <c r="Q168">
        <f t="shared" si="6"/>
        <v>3000</v>
      </c>
      <c r="R168" s="16">
        <f t="shared" si="7"/>
        <v>42721.075949074075</v>
      </c>
      <c r="S168" s="16">
        <f t="shared" si="8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8307</v>
      </c>
      <c r="P169" t="s">
        <v>8311</v>
      </c>
      <c r="Q169">
        <f t="shared" si="6"/>
        <v>5.5</v>
      </c>
      <c r="R169" s="16">
        <f t="shared" si="7"/>
        <v>42160.927488425921</v>
      </c>
      <c r="S169" s="16">
        <f t="shared" si="8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8307</v>
      </c>
      <c r="P170" t="s">
        <v>8311</v>
      </c>
      <c r="Q170">
        <f t="shared" si="6"/>
        <v>108.33</v>
      </c>
      <c r="R170" s="16">
        <f t="shared" si="7"/>
        <v>42052.83530092593</v>
      </c>
      <c r="S170" s="16">
        <f t="shared" si="8"/>
        <v>42082.793634259258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8307</v>
      </c>
      <c r="P171" t="s">
        <v>8311</v>
      </c>
      <c r="Q171">
        <f t="shared" si="6"/>
        <v>56</v>
      </c>
      <c r="R171" s="16">
        <f t="shared" si="7"/>
        <v>41900.505312499998</v>
      </c>
      <c r="S171" s="16">
        <f t="shared" si="8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8307</v>
      </c>
      <c r="P172" t="s">
        <v>8311</v>
      </c>
      <c r="Q172">
        <f t="shared" si="6"/>
        <v>32.5</v>
      </c>
      <c r="R172" s="16">
        <f t="shared" si="7"/>
        <v>42216.977812500001</v>
      </c>
      <c r="S172" s="16">
        <f t="shared" si="8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8307</v>
      </c>
      <c r="P173" t="s">
        <v>8311</v>
      </c>
      <c r="Q173">
        <f t="shared" si="6"/>
        <v>1</v>
      </c>
      <c r="R173" s="16">
        <f t="shared" si="7"/>
        <v>42534.180717592593</v>
      </c>
      <c r="S173" s="16">
        <f t="shared" si="8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8307</v>
      </c>
      <c r="P174" t="s">
        <v>8311</v>
      </c>
      <c r="Q174">
        <f t="shared" si="6"/>
        <v>0</v>
      </c>
      <c r="R174" s="16">
        <f t="shared" si="7"/>
        <v>42047.394942129627</v>
      </c>
      <c r="S174" s="16">
        <f t="shared" si="8"/>
        <v>42082.353275462956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8307</v>
      </c>
      <c r="P175" t="s">
        <v>8311</v>
      </c>
      <c r="Q175">
        <f t="shared" si="6"/>
        <v>0</v>
      </c>
      <c r="R175" s="16">
        <f t="shared" si="7"/>
        <v>42033.573009259257</v>
      </c>
      <c r="S175" s="16">
        <f t="shared" si="8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8307</v>
      </c>
      <c r="P176" t="s">
        <v>8311</v>
      </c>
      <c r="Q176">
        <f t="shared" si="6"/>
        <v>0</v>
      </c>
      <c r="R176" s="16">
        <f t="shared" si="7"/>
        <v>42072.758981481486</v>
      </c>
      <c r="S176" s="16">
        <f t="shared" si="8"/>
        <v>42132.758981481486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8307</v>
      </c>
      <c r="P177" t="s">
        <v>8311</v>
      </c>
      <c r="Q177">
        <f t="shared" si="6"/>
        <v>49.88</v>
      </c>
      <c r="R177" s="16">
        <f t="shared" si="7"/>
        <v>41855.777905092589</v>
      </c>
      <c r="S177" s="16">
        <f t="shared" si="8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8307</v>
      </c>
      <c r="P178" t="s">
        <v>8311</v>
      </c>
      <c r="Q178">
        <f t="shared" si="6"/>
        <v>0</v>
      </c>
      <c r="R178" s="16">
        <f t="shared" si="7"/>
        <v>42191.824062500003</v>
      </c>
      <c r="S178" s="16">
        <f t="shared" si="8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8307</v>
      </c>
      <c r="P179" t="s">
        <v>8311</v>
      </c>
      <c r="Q179">
        <f t="shared" si="6"/>
        <v>25.71</v>
      </c>
      <c r="R179" s="16">
        <f t="shared" si="7"/>
        <v>42070.047754629632</v>
      </c>
      <c r="S179" s="16">
        <f t="shared" si="8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8307</v>
      </c>
      <c r="P180" t="s">
        <v>8311</v>
      </c>
      <c r="Q180">
        <f t="shared" si="6"/>
        <v>0</v>
      </c>
      <c r="R180" s="16">
        <f t="shared" si="7"/>
        <v>42304.955381944441</v>
      </c>
      <c r="S180" s="16">
        <f t="shared" si="8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8307</v>
      </c>
      <c r="P181" t="s">
        <v>8311</v>
      </c>
      <c r="Q181">
        <f t="shared" si="6"/>
        <v>100</v>
      </c>
      <c r="R181" s="16">
        <f t="shared" si="7"/>
        <v>42403.080497685187</v>
      </c>
      <c r="S181" s="16">
        <f t="shared" si="8"/>
        <v>42433.080497685187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8307</v>
      </c>
      <c r="P182" t="s">
        <v>8311</v>
      </c>
      <c r="Q182">
        <f t="shared" si="6"/>
        <v>30.85</v>
      </c>
      <c r="R182" s="16">
        <f t="shared" si="7"/>
        <v>42067.991238425922</v>
      </c>
      <c r="S182" s="16">
        <f t="shared" si="8"/>
        <v>42107.791666666672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8307</v>
      </c>
      <c r="P183" t="s">
        <v>8311</v>
      </c>
      <c r="Q183">
        <f t="shared" si="6"/>
        <v>180.5</v>
      </c>
      <c r="R183" s="16">
        <f t="shared" si="7"/>
        <v>42147.741840277777</v>
      </c>
      <c r="S183" s="16">
        <f t="shared" si="8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8307</v>
      </c>
      <c r="P184" t="s">
        <v>8311</v>
      </c>
      <c r="Q184">
        <f t="shared" si="6"/>
        <v>0</v>
      </c>
      <c r="R184" s="16">
        <f t="shared" si="7"/>
        <v>42712.011944444443</v>
      </c>
      <c r="S184" s="16">
        <f t="shared" si="8"/>
        <v>42742.011944444443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8307</v>
      </c>
      <c r="P185" t="s">
        <v>8311</v>
      </c>
      <c r="Q185">
        <f t="shared" si="6"/>
        <v>373.5</v>
      </c>
      <c r="R185" s="16">
        <f t="shared" si="7"/>
        <v>41939.810300925928</v>
      </c>
      <c r="S185" s="16">
        <f t="shared" si="8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8307</v>
      </c>
      <c r="P186" t="s">
        <v>8311</v>
      </c>
      <c r="Q186">
        <f t="shared" si="6"/>
        <v>25.5</v>
      </c>
      <c r="R186" s="16">
        <f t="shared" si="7"/>
        <v>41825.791226851856</v>
      </c>
      <c r="S186" s="16">
        <f t="shared" si="8"/>
        <v>41883.165972222225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8307</v>
      </c>
      <c r="P187" t="s">
        <v>8311</v>
      </c>
      <c r="Q187">
        <f t="shared" si="6"/>
        <v>220</v>
      </c>
      <c r="R187" s="16">
        <f t="shared" si="7"/>
        <v>42570.91133101852</v>
      </c>
      <c r="S187" s="16">
        <f t="shared" si="8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8307</v>
      </c>
      <c r="P188" t="s">
        <v>8311</v>
      </c>
      <c r="Q188">
        <f t="shared" si="6"/>
        <v>0</v>
      </c>
      <c r="R188" s="16">
        <f t="shared" si="7"/>
        <v>42767.812893518523</v>
      </c>
      <c r="S188" s="16">
        <f t="shared" si="8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8307</v>
      </c>
      <c r="P189" t="s">
        <v>8311</v>
      </c>
      <c r="Q189">
        <f t="shared" si="6"/>
        <v>160</v>
      </c>
      <c r="R189" s="16">
        <f t="shared" si="7"/>
        <v>42182.234456018516</v>
      </c>
      <c r="S189" s="16">
        <f t="shared" si="8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8307</v>
      </c>
      <c r="P190" t="s">
        <v>8311</v>
      </c>
      <c r="Q190">
        <f t="shared" si="6"/>
        <v>0</v>
      </c>
      <c r="R190" s="16">
        <f t="shared" si="7"/>
        <v>41857.18304398148</v>
      </c>
      <c r="S190" s="16">
        <f t="shared" si="8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8307</v>
      </c>
      <c r="P191" t="s">
        <v>8311</v>
      </c>
      <c r="Q191">
        <f t="shared" si="6"/>
        <v>69</v>
      </c>
      <c r="R191" s="16">
        <f t="shared" si="7"/>
        <v>42556.690706018519</v>
      </c>
      <c r="S191" s="16">
        <f t="shared" si="8"/>
        <v>42616.690706018519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8307</v>
      </c>
      <c r="P192" t="s">
        <v>8311</v>
      </c>
      <c r="Q192">
        <f t="shared" si="6"/>
        <v>50</v>
      </c>
      <c r="R192" s="16">
        <f t="shared" si="7"/>
        <v>42527.650995370372</v>
      </c>
      <c r="S192" s="16">
        <f t="shared" si="8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8307</v>
      </c>
      <c r="P193" t="s">
        <v>8311</v>
      </c>
      <c r="Q193">
        <f t="shared" si="6"/>
        <v>83.33</v>
      </c>
      <c r="R193" s="16">
        <f t="shared" si="7"/>
        <v>42239.441412037035</v>
      </c>
      <c r="S193" s="16">
        <f t="shared" si="8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8307</v>
      </c>
      <c r="P194" t="s">
        <v>8311</v>
      </c>
      <c r="Q194">
        <f t="shared" si="6"/>
        <v>5.67</v>
      </c>
      <c r="R194" s="16">
        <f t="shared" si="7"/>
        <v>41899.792037037041</v>
      </c>
      <c r="S194" s="16">
        <f t="shared" si="8"/>
        <v>41929.792037037041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8307</v>
      </c>
      <c r="P195" t="s">
        <v>8311</v>
      </c>
      <c r="Q195">
        <f t="shared" ref="Q195:Q258" si="9">IFERROR(ROUND(E195/L195,2),0)</f>
        <v>0</v>
      </c>
      <c r="R195" s="16">
        <f t="shared" ref="R195:R258" si="10">(((J195/60)/60)/24)+DATE(1970,1,1)</f>
        <v>41911.934791666667</v>
      </c>
      <c r="S195" s="16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8307</v>
      </c>
      <c r="P196" t="s">
        <v>8311</v>
      </c>
      <c r="Q196">
        <f t="shared" si="9"/>
        <v>1</v>
      </c>
      <c r="R196" s="16">
        <f t="shared" si="10"/>
        <v>42375.996886574074</v>
      </c>
      <c r="S196" s="16">
        <f t="shared" si="11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8307</v>
      </c>
      <c r="P197" t="s">
        <v>8311</v>
      </c>
      <c r="Q197">
        <f t="shared" si="9"/>
        <v>0</v>
      </c>
      <c r="R197" s="16">
        <f t="shared" si="10"/>
        <v>42135.67050925926</v>
      </c>
      <c r="S197" s="16">
        <f t="shared" si="11"/>
        <v>42195.67050925926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8307</v>
      </c>
      <c r="P198" t="s">
        <v>8311</v>
      </c>
      <c r="Q198">
        <f t="shared" si="9"/>
        <v>77.11</v>
      </c>
      <c r="R198" s="16">
        <f t="shared" si="10"/>
        <v>42259.542800925927</v>
      </c>
      <c r="S198" s="16">
        <f t="shared" si="11"/>
        <v>42287.875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8307</v>
      </c>
      <c r="P199" t="s">
        <v>8311</v>
      </c>
      <c r="Q199">
        <f t="shared" si="9"/>
        <v>32.75</v>
      </c>
      <c r="R199" s="16">
        <f t="shared" si="10"/>
        <v>42741.848379629635</v>
      </c>
      <c r="S199" s="16">
        <f t="shared" si="11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8307</v>
      </c>
      <c r="P200" t="s">
        <v>8311</v>
      </c>
      <c r="Q200">
        <f t="shared" si="9"/>
        <v>46.5</v>
      </c>
      <c r="R200" s="16">
        <f t="shared" si="10"/>
        <v>41887.383356481485</v>
      </c>
      <c r="S200" s="16">
        <f t="shared" si="11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8307</v>
      </c>
      <c r="P201" t="s">
        <v>8311</v>
      </c>
      <c r="Q201">
        <f t="shared" si="9"/>
        <v>0</v>
      </c>
      <c r="R201" s="16">
        <f t="shared" si="10"/>
        <v>42584.123865740738</v>
      </c>
      <c r="S201" s="16">
        <f t="shared" si="11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8307</v>
      </c>
      <c r="P202" t="s">
        <v>8311</v>
      </c>
      <c r="Q202">
        <f t="shared" si="9"/>
        <v>87.31</v>
      </c>
      <c r="R202" s="16">
        <f t="shared" si="10"/>
        <v>41867.083368055559</v>
      </c>
      <c r="S202" s="16">
        <f t="shared" si="11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8307</v>
      </c>
      <c r="P203" t="s">
        <v>8311</v>
      </c>
      <c r="Q203">
        <f t="shared" si="9"/>
        <v>54.29</v>
      </c>
      <c r="R203" s="16">
        <f t="shared" si="10"/>
        <v>42023.818622685183</v>
      </c>
      <c r="S203" s="16">
        <f t="shared" si="11"/>
        <v>42043.818622685183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8307</v>
      </c>
      <c r="P204" t="s">
        <v>8311</v>
      </c>
      <c r="Q204">
        <f t="shared" si="9"/>
        <v>0</v>
      </c>
      <c r="R204" s="16">
        <f t="shared" si="10"/>
        <v>42255.927824074075</v>
      </c>
      <c r="S204" s="16">
        <f t="shared" si="11"/>
        <v>42285.874305555553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8307</v>
      </c>
      <c r="P205" t="s">
        <v>8311</v>
      </c>
      <c r="Q205">
        <f t="shared" si="9"/>
        <v>93.25</v>
      </c>
      <c r="R205" s="16">
        <f t="shared" si="10"/>
        <v>41973.847962962958</v>
      </c>
      <c r="S205" s="16">
        <f t="shared" si="11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8307</v>
      </c>
      <c r="P206" t="s">
        <v>8311</v>
      </c>
      <c r="Q206">
        <f t="shared" si="9"/>
        <v>117.68</v>
      </c>
      <c r="R206" s="16">
        <f t="shared" si="10"/>
        <v>42556.583368055552</v>
      </c>
      <c r="S206" s="16">
        <f t="shared" si="11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8307</v>
      </c>
      <c r="P207" t="s">
        <v>8311</v>
      </c>
      <c r="Q207">
        <f t="shared" si="9"/>
        <v>76.47</v>
      </c>
      <c r="R207" s="16">
        <f t="shared" si="10"/>
        <v>42248.632199074069</v>
      </c>
      <c r="S207" s="16">
        <f t="shared" si="11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8307</v>
      </c>
      <c r="P208" t="s">
        <v>8311</v>
      </c>
      <c r="Q208">
        <f t="shared" si="9"/>
        <v>0</v>
      </c>
      <c r="R208" s="16">
        <f t="shared" si="10"/>
        <v>42567.004432870366</v>
      </c>
      <c r="S208" s="16">
        <f t="shared" si="11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8307</v>
      </c>
      <c r="P209" t="s">
        <v>8311</v>
      </c>
      <c r="Q209">
        <f t="shared" si="9"/>
        <v>163.85</v>
      </c>
      <c r="R209" s="16">
        <f t="shared" si="10"/>
        <v>41978.197199074071</v>
      </c>
      <c r="S209" s="16">
        <f t="shared" si="11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8307</v>
      </c>
      <c r="P210" t="s">
        <v>8311</v>
      </c>
      <c r="Q210">
        <f t="shared" si="9"/>
        <v>0</v>
      </c>
      <c r="R210" s="16">
        <f t="shared" si="10"/>
        <v>41959.369988425926</v>
      </c>
      <c r="S210" s="16">
        <f t="shared" si="11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8307</v>
      </c>
      <c r="P211" t="s">
        <v>8311</v>
      </c>
      <c r="Q211">
        <f t="shared" si="9"/>
        <v>0</v>
      </c>
      <c r="R211" s="16">
        <f t="shared" si="10"/>
        <v>42165.922858796301</v>
      </c>
      <c r="S211" s="16">
        <f t="shared" si="11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8307</v>
      </c>
      <c r="P212" t="s">
        <v>8311</v>
      </c>
      <c r="Q212">
        <f t="shared" si="9"/>
        <v>91.82</v>
      </c>
      <c r="R212" s="16">
        <f t="shared" si="10"/>
        <v>42249.064722222218</v>
      </c>
      <c r="S212" s="16">
        <f t="shared" si="11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8307</v>
      </c>
      <c r="P213" t="s">
        <v>8311</v>
      </c>
      <c r="Q213">
        <f t="shared" si="9"/>
        <v>185.83</v>
      </c>
      <c r="R213" s="16">
        <f t="shared" si="10"/>
        <v>42236.159918981488</v>
      </c>
      <c r="S213" s="16">
        <f t="shared" si="11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8307</v>
      </c>
      <c r="P214" t="s">
        <v>8311</v>
      </c>
      <c r="Q214">
        <f t="shared" si="9"/>
        <v>1</v>
      </c>
      <c r="R214" s="16">
        <f t="shared" si="10"/>
        <v>42416.881018518514</v>
      </c>
      <c r="S214" s="16">
        <f t="shared" si="11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8307</v>
      </c>
      <c r="P215" t="s">
        <v>8311</v>
      </c>
      <c r="Q215">
        <f t="shared" si="9"/>
        <v>20</v>
      </c>
      <c r="R215" s="16">
        <f t="shared" si="10"/>
        <v>42202.594293981485</v>
      </c>
      <c r="S215" s="16">
        <f t="shared" si="11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8307</v>
      </c>
      <c r="P216" t="s">
        <v>8311</v>
      </c>
      <c r="Q216">
        <f t="shared" si="9"/>
        <v>1</v>
      </c>
      <c r="R216" s="16">
        <f t="shared" si="10"/>
        <v>42009.64061342593</v>
      </c>
      <c r="S216" s="16">
        <f t="shared" si="11"/>
        <v>42069.64061342593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8307</v>
      </c>
      <c r="P217" t="s">
        <v>8311</v>
      </c>
      <c r="Q217">
        <f t="shared" si="9"/>
        <v>10</v>
      </c>
      <c r="R217" s="16">
        <f t="shared" si="10"/>
        <v>42375.230115740742</v>
      </c>
      <c r="S217" s="16">
        <f t="shared" si="11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8307</v>
      </c>
      <c r="P218" t="s">
        <v>8311</v>
      </c>
      <c r="Q218">
        <f t="shared" si="9"/>
        <v>331.54</v>
      </c>
      <c r="R218" s="16">
        <f t="shared" si="10"/>
        <v>42066.958761574075</v>
      </c>
      <c r="S218" s="16">
        <f t="shared" si="11"/>
        <v>42116.917094907403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8307</v>
      </c>
      <c r="P219" t="s">
        <v>8311</v>
      </c>
      <c r="Q219">
        <f t="shared" si="9"/>
        <v>314.29000000000002</v>
      </c>
      <c r="R219" s="16">
        <f t="shared" si="10"/>
        <v>41970.64061342593</v>
      </c>
      <c r="S219" s="16">
        <f t="shared" si="11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8307</v>
      </c>
      <c r="P220" t="s">
        <v>8311</v>
      </c>
      <c r="Q220">
        <f t="shared" si="9"/>
        <v>100</v>
      </c>
      <c r="R220" s="16">
        <f t="shared" si="10"/>
        <v>42079.628344907411</v>
      </c>
      <c r="S220" s="16">
        <f t="shared" si="11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8307</v>
      </c>
      <c r="P221" t="s">
        <v>8311</v>
      </c>
      <c r="Q221">
        <f t="shared" si="9"/>
        <v>115.99</v>
      </c>
      <c r="R221" s="16">
        <f t="shared" si="10"/>
        <v>42429.326678240745</v>
      </c>
      <c r="S221" s="16">
        <f t="shared" si="11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8307</v>
      </c>
      <c r="P222" t="s">
        <v>8311</v>
      </c>
      <c r="Q222">
        <f t="shared" si="9"/>
        <v>120</v>
      </c>
      <c r="R222" s="16">
        <f t="shared" si="10"/>
        <v>42195.643865740742</v>
      </c>
      <c r="S222" s="16">
        <f t="shared" si="11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8307</v>
      </c>
      <c r="P223" t="s">
        <v>8311</v>
      </c>
      <c r="Q223">
        <f t="shared" si="9"/>
        <v>0</v>
      </c>
      <c r="R223" s="16">
        <f t="shared" si="10"/>
        <v>42031.837546296301</v>
      </c>
      <c r="S223" s="16">
        <f t="shared" si="11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8307</v>
      </c>
      <c r="P224" t="s">
        <v>8311</v>
      </c>
      <c r="Q224">
        <f t="shared" si="9"/>
        <v>65</v>
      </c>
      <c r="R224" s="16">
        <f t="shared" si="10"/>
        <v>42031.769884259258</v>
      </c>
      <c r="S224" s="16">
        <f t="shared" si="11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8307</v>
      </c>
      <c r="P225" t="s">
        <v>8311</v>
      </c>
      <c r="Q225">
        <f t="shared" si="9"/>
        <v>0</v>
      </c>
      <c r="R225" s="16">
        <f t="shared" si="10"/>
        <v>42482.048032407409</v>
      </c>
      <c r="S225" s="16">
        <f t="shared" si="11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8307</v>
      </c>
      <c r="P226" t="s">
        <v>8311</v>
      </c>
      <c r="Q226">
        <f t="shared" si="9"/>
        <v>0</v>
      </c>
      <c r="R226" s="16">
        <f t="shared" si="10"/>
        <v>42135.235254629632</v>
      </c>
      <c r="S226" s="16">
        <f t="shared" si="11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8307</v>
      </c>
      <c r="P227" t="s">
        <v>8311</v>
      </c>
      <c r="Q227">
        <f t="shared" si="9"/>
        <v>0</v>
      </c>
      <c r="R227" s="16">
        <f t="shared" si="10"/>
        <v>42438.961273148147</v>
      </c>
      <c r="S227" s="16">
        <f t="shared" si="11"/>
        <v>42468.919606481482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8307</v>
      </c>
      <c r="P228" t="s">
        <v>8311</v>
      </c>
      <c r="Q228">
        <f t="shared" si="9"/>
        <v>125</v>
      </c>
      <c r="R228" s="16">
        <f t="shared" si="10"/>
        <v>42106.666018518517</v>
      </c>
      <c r="S228" s="16">
        <f t="shared" si="11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8307</v>
      </c>
      <c r="P229" t="s">
        <v>8311</v>
      </c>
      <c r="Q229">
        <f t="shared" si="9"/>
        <v>0</v>
      </c>
      <c r="R229" s="16">
        <f t="shared" si="10"/>
        <v>42164.893993055557</v>
      </c>
      <c r="S229" s="16">
        <f t="shared" si="11"/>
        <v>42194.893993055557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8307</v>
      </c>
      <c r="P230" t="s">
        <v>8311</v>
      </c>
      <c r="Q230">
        <f t="shared" si="9"/>
        <v>0</v>
      </c>
      <c r="R230" s="16">
        <f t="shared" si="10"/>
        <v>42096.686400462961</v>
      </c>
      <c r="S230" s="16">
        <f t="shared" si="11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8307</v>
      </c>
      <c r="P231" t="s">
        <v>8311</v>
      </c>
      <c r="Q231">
        <f t="shared" si="9"/>
        <v>0</v>
      </c>
      <c r="R231" s="16">
        <f t="shared" si="10"/>
        <v>42383.933993055558</v>
      </c>
      <c r="S231" s="16">
        <f t="shared" si="11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8307</v>
      </c>
      <c r="P232" t="s">
        <v>8311</v>
      </c>
      <c r="Q232">
        <f t="shared" si="9"/>
        <v>30</v>
      </c>
      <c r="R232" s="16">
        <f t="shared" si="10"/>
        <v>42129.777210648142</v>
      </c>
      <c r="S232" s="16">
        <f t="shared" si="11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8307</v>
      </c>
      <c r="P233" t="s">
        <v>8311</v>
      </c>
      <c r="Q233">
        <f t="shared" si="9"/>
        <v>0</v>
      </c>
      <c r="R233" s="16">
        <f t="shared" si="10"/>
        <v>42341.958923611113</v>
      </c>
      <c r="S233" s="16">
        <f t="shared" si="11"/>
        <v>42371.958923611113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8307</v>
      </c>
      <c r="P234" t="s">
        <v>8311</v>
      </c>
      <c r="Q234">
        <f t="shared" si="9"/>
        <v>15.71</v>
      </c>
      <c r="R234" s="16">
        <f t="shared" si="10"/>
        <v>42032.82576388889</v>
      </c>
      <c r="S234" s="16">
        <f t="shared" si="11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8307</v>
      </c>
      <c r="P235" t="s">
        <v>8311</v>
      </c>
      <c r="Q235">
        <f t="shared" si="9"/>
        <v>0</v>
      </c>
      <c r="R235" s="16">
        <f t="shared" si="10"/>
        <v>42612.911712962959</v>
      </c>
      <c r="S235" s="16">
        <f t="shared" si="11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8307</v>
      </c>
      <c r="P236" t="s">
        <v>8311</v>
      </c>
      <c r="Q236">
        <f t="shared" si="9"/>
        <v>80.2</v>
      </c>
      <c r="R236" s="16">
        <f t="shared" si="10"/>
        <v>42136.035405092596</v>
      </c>
      <c r="S236" s="16">
        <f t="shared" si="11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8307</v>
      </c>
      <c r="P237" t="s">
        <v>8311</v>
      </c>
      <c r="Q237">
        <f t="shared" si="9"/>
        <v>0</v>
      </c>
      <c r="R237" s="16">
        <f t="shared" si="10"/>
        <v>42164.908530092594</v>
      </c>
      <c r="S237" s="16">
        <f t="shared" si="11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8307</v>
      </c>
      <c r="P238" t="s">
        <v>8311</v>
      </c>
      <c r="Q238">
        <f t="shared" si="9"/>
        <v>0</v>
      </c>
      <c r="R238" s="16">
        <f t="shared" si="10"/>
        <v>42321.08447916666</v>
      </c>
      <c r="S238" s="16">
        <f t="shared" si="11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8307</v>
      </c>
      <c r="P239" t="s">
        <v>8311</v>
      </c>
      <c r="Q239">
        <f t="shared" si="9"/>
        <v>50</v>
      </c>
      <c r="R239" s="16">
        <f t="shared" si="10"/>
        <v>42377.577187499999</v>
      </c>
      <c r="S239" s="16">
        <f t="shared" si="11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8307</v>
      </c>
      <c r="P240" t="s">
        <v>8311</v>
      </c>
      <c r="Q240">
        <f t="shared" si="9"/>
        <v>0</v>
      </c>
      <c r="R240" s="16">
        <f t="shared" si="10"/>
        <v>42713.962499999994</v>
      </c>
      <c r="S240" s="16">
        <f t="shared" si="11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8307</v>
      </c>
      <c r="P241" t="s">
        <v>8311</v>
      </c>
      <c r="Q241">
        <f t="shared" si="9"/>
        <v>50</v>
      </c>
      <c r="R241" s="16">
        <f t="shared" si="10"/>
        <v>42297.110300925924</v>
      </c>
      <c r="S241" s="16">
        <f t="shared" si="11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8307</v>
      </c>
      <c r="P242" t="s">
        <v>8312</v>
      </c>
      <c r="Q242">
        <f t="shared" si="9"/>
        <v>117.85</v>
      </c>
      <c r="R242" s="16">
        <f t="shared" si="10"/>
        <v>41354.708460648151</v>
      </c>
      <c r="S242" s="16">
        <f t="shared" si="11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8307</v>
      </c>
      <c r="P243" t="s">
        <v>8312</v>
      </c>
      <c r="Q243">
        <f t="shared" si="9"/>
        <v>109.04</v>
      </c>
      <c r="R243" s="16">
        <f t="shared" si="10"/>
        <v>41949.697962962964</v>
      </c>
      <c r="S243" s="16">
        <f t="shared" si="11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8307</v>
      </c>
      <c r="P244" t="s">
        <v>8312</v>
      </c>
      <c r="Q244">
        <f t="shared" si="9"/>
        <v>73.02</v>
      </c>
      <c r="R244" s="16">
        <f t="shared" si="10"/>
        <v>40862.492939814816</v>
      </c>
      <c r="S244" s="16">
        <f t="shared" si="11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8307</v>
      </c>
      <c r="P245" t="s">
        <v>8312</v>
      </c>
      <c r="Q245">
        <f t="shared" si="9"/>
        <v>78.2</v>
      </c>
      <c r="R245" s="16">
        <f t="shared" si="10"/>
        <v>41662.047500000001</v>
      </c>
      <c r="S245" s="16">
        <f t="shared" si="11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8307</v>
      </c>
      <c r="P246" t="s">
        <v>8312</v>
      </c>
      <c r="Q246">
        <f t="shared" si="9"/>
        <v>47.4</v>
      </c>
      <c r="R246" s="16">
        <f t="shared" si="10"/>
        <v>40213.323599537034</v>
      </c>
      <c r="S246" s="16">
        <f t="shared" si="11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8307</v>
      </c>
      <c r="P247" t="s">
        <v>8312</v>
      </c>
      <c r="Q247">
        <f t="shared" si="9"/>
        <v>54.02</v>
      </c>
      <c r="R247" s="16">
        <f t="shared" si="10"/>
        <v>41107.053067129629</v>
      </c>
      <c r="S247" s="16">
        <f t="shared" si="11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8307</v>
      </c>
      <c r="P248" t="s">
        <v>8312</v>
      </c>
      <c r="Q248">
        <f t="shared" si="9"/>
        <v>68.489999999999995</v>
      </c>
      <c r="R248" s="16">
        <f t="shared" si="10"/>
        <v>40480.363483796296</v>
      </c>
      <c r="S248" s="16">
        <f t="shared" si="11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8307</v>
      </c>
      <c r="P249" t="s">
        <v>8312</v>
      </c>
      <c r="Q249">
        <f t="shared" si="9"/>
        <v>108.15</v>
      </c>
      <c r="R249" s="16">
        <f t="shared" si="10"/>
        <v>40430.604328703703</v>
      </c>
      <c r="S249" s="16">
        <f t="shared" si="11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8307</v>
      </c>
      <c r="P250" t="s">
        <v>8312</v>
      </c>
      <c r="Q250">
        <f t="shared" si="9"/>
        <v>589.95000000000005</v>
      </c>
      <c r="R250" s="16">
        <f t="shared" si="10"/>
        <v>40870.774409722224</v>
      </c>
      <c r="S250" s="16">
        <f t="shared" si="11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8307</v>
      </c>
      <c r="P251" t="s">
        <v>8312</v>
      </c>
      <c r="Q251">
        <f t="shared" si="9"/>
        <v>48.05</v>
      </c>
      <c r="R251" s="16">
        <f t="shared" si="10"/>
        <v>40332.923842592594</v>
      </c>
      <c r="S251" s="16">
        <f t="shared" si="11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8307</v>
      </c>
      <c r="P252" t="s">
        <v>8312</v>
      </c>
      <c r="Q252">
        <f t="shared" si="9"/>
        <v>72.48</v>
      </c>
      <c r="R252" s="16">
        <f t="shared" si="10"/>
        <v>41401.565868055557</v>
      </c>
      <c r="S252" s="16">
        <f t="shared" si="11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8307</v>
      </c>
      <c r="P253" t="s">
        <v>8312</v>
      </c>
      <c r="Q253">
        <f t="shared" si="9"/>
        <v>57.08</v>
      </c>
      <c r="R253" s="16">
        <f t="shared" si="10"/>
        <v>41013.787569444445</v>
      </c>
      <c r="S253" s="16">
        <f t="shared" si="11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8307</v>
      </c>
      <c r="P254" t="s">
        <v>8312</v>
      </c>
      <c r="Q254">
        <f t="shared" si="9"/>
        <v>85.44</v>
      </c>
      <c r="R254" s="16">
        <f t="shared" si="10"/>
        <v>40266.662708333337</v>
      </c>
      <c r="S254" s="16">
        <f t="shared" si="11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8307</v>
      </c>
      <c r="P255" t="s">
        <v>8312</v>
      </c>
      <c r="Q255">
        <f t="shared" si="9"/>
        <v>215.86</v>
      </c>
      <c r="R255" s="16">
        <f t="shared" si="10"/>
        <v>40924.650868055556</v>
      </c>
      <c r="S255" s="16">
        <f t="shared" si="11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8307</v>
      </c>
      <c r="P256" t="s">
        <v>8312</v>
      </c>
      <c r="Q256">
        <f t="shared" si="9"/>
        <v>89.39</v>
      </c>
      <c r="R256" s="16">
        <f t="shared" si="10"/>
        <v>42263.952662037031</v>
      </c>
      <c r="S256" s="16">
        <f t="shared" si="11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8307</v>
      </c>
      <c r="P257" t="s">
        <v>8312</v>
      </c>
      <c r="Q257">
        <f t="shared" si="9"/>
        <v>45.42</v>
      </c>
      <c r="R257" s="16">
        <f t="shared" si="10"/>
        <v>40588.526412037041</v>
      </c>
      <c r="S257" s="16">
        <f t="shared" si="11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8307</v>
      </c>
      <c r="P258" t="s">
        <v>8312</v>
      </c>
      <c r="Q258">
        <f t="shared" si="9"/>
        <v>65.760000000000005</v>
      </c>
      <c r="R258" s="16">
        <f t="shared" si="10"/>
        <v>41319.769293981481</v>
      </c>
      <c r="S258" s="16">
        <f t="shared" si="11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8307</v>
      </c>
      <c r="P259" t="s">
        <v>8312</v>
      </c>
      <c r="Q259">
        <f t="shared" ref="Q259:Q322" si="12">IFERROR(ROUND(E259/L259,2),0)</f>
        <v>66.7</v>
      </c>
      <c r="R259" s="16">
        <f t="shared" ref="R259:R322" si="13">(((J259/60)/60)/24)+DATE(1970,1,1)</f>
        <v>42479.626875000002</v>
      </c>
      <c r="S259" s="16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8307</v>
      </c>
      <c r="P260" t="s">
        <v>8312</v>
      </c>
      <c r="Q260">
        <f t="shared" si="12"/>
        <v>83.35</v>
      </c>
      <c r="R260" s="16">
        <f t="shared" si="13"/>
        <v>40682.051689814813</v>
      </c>
      <c r="S260" s="16">
        <f t="shared" si="14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8307</v>
      </c>
      <c r="P261" t="s">
        <v>8312</v>
      </c>
      <c r="Q261">
        <f t="shared" si="12"/>
        <v>105.05</v>
      </c>
      <c r="R261" s="16">
        <f t="shared" si="13"/>
        <v>42072.738067129627</v>
      </c>
      <c r="S261" s="16">
        <f t="shared" si="14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8307</v>
      </c>
      <c r="P262" t="s">
        <v>8312</v>
      </c>
      <c r="Q262">
        <f t="shared" si="12"/>
        <v>120.91</v>
      </c>
      <c r="R262" s="16">
        <f t="shared" si="13"/>
        <v>40330.755543981482</v>
      </c>
      <c r="S262" s="16">
        <f t="shared" si="14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8307</v>
      </c>
      <c r="P263" t="s">
        <v>8312</v>
      </c>
      <c r="Q263">
        <f t="shared" si="12"/>
        <v>97.64</v>
      </c>
      <c r="R263" s="16">
        <f t="shared" si="13"/>
        <v>41017.885462962964</v>
      </c>
      <c r="S263" s="16">
        <f t="shared" si="14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8307</v>
      </c>
      <c r="P264" t="s">
        <v>8312</v>
      </c>
      <c r="Q264">
        <f t="shared" si="12"/>
        <v>41.38</v>
      </c>
      <c r="R264" s="16">
        <f t="shared" si="13"/>
        <v>40555.24800925926</v>
      </c>
      <c r="S264" s="16">
        <f t="shared" si="14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8307</v>
      </c>
      <c r="P265" t="s">
        <v>8312</v>
      </c>
      <c r="Q265">
        <f t="shared" si="12"/>
        <v>30.65</v>
      </c>
      <c r="R265" s="16">
        <f t="shared" si="13"/>
        <v>41149.954791666663</v>
      </c>
      <c r="S265" s="16">
        <f t="shared" si="14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8307</v>
      </c>
      <c r="P266" t="s">
        <v>8312</v>
      </c>
      <c r="Q266">
        <f t="shared" si="12"/>
        <v>64.95</v>
      </c>
      <c r="R266" s="16">
        <f t="shared" si="13"/>
        <v>41010.620312500003</v>
      </c>
      <c r="S266" s="16">
        <f t="shared" si="14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8307</v>
      </c>
      <c r="P267" t="s">
        <v>8312</v>
      </c>
      <c r="Q267">
        <f t="shared" si="12"/>
        <v>95.78</v>
      </c>
      <c r="R267" s="16">
        <f t="shared" si="13"/>
        <v>40267.245717592588</v>
      </c>
      <c r="S267" s="16">
        <f t="shared" si="14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8307</v>
      </c>
      <c r="P268" t="s">
        <v>8312</v>
      </c>
      <c r="Q268">
        <f t="shared" si="12"/>
        <v>40.42</v>
      </c>
      <c r="R268" s="16">
        <f t="shared" si="13"/>
        <v>40205.174849537041</v>
      </c>
      <c r="S268" s="16">
        <f t="shared" si="14"/>
        <v>40291.160416666666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8307</v>
      </c>
      <c r="P269" t="s">
        <v>8312</v>
      </c>
      <c r="Q269">
        <f t="shared" si="12"/>
        <v>78.58</v>
      </c>
      <c r="R269" s="16">
        <f t="shared" si="13"/>
        <v>41785.452534722222</v>
      </c>
      <c r="S269" s="16">
        <f t="shared" si="14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8307</v>
      </c>
      <c r="P270" t="s">
        <v>8312</v>
      </c>
      <c r="Q270">
        <f t="shared" si="12"/>
        <v>50.18</v>
      </c>
      <c r="R270" s="16">
        <f t="shared" si="13"/>
        <v>40809.15252314815</v>
      </c>
      <c r="S270" s="16">
        <f t="shared" si="14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8307</v>
      </c>
      <c r="P271" t="s">
        <v>8312</v>
      </c>
      <c r="Q271">
        <f t="shared" si="12"/>
        <v>92.25</v>
      </c>
      <c r="R271" s="16">
        <f t="shared" si="13"/>
        <v>42758.197013888886</v>
      </c>
      <c r="S271" s="16">
        <f t="shared" si="14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8307</v>
      </c>
      <c r="P272" t="s">
        <v>8312</v>
      </c>
      <c r="Q272">
        <f t="shared" si="12"/>
        <v>57.54</v>
      </c>
      <c r="R272" s="16">
        <f t="shared" si="13"/>
        <v>40637.866550925923</v>
      </c>
      <c r="S272" s="16">
        <f t="shared" si="14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8307</v>
      </c>
      <c r="P273" t="s">
        <v>8312</v>
      </c>
      <c r="Q273">
        <f t="shared" si="12"/>
        <v>109.42</v>
      </c>
      <c r="R273" s="16">
        <f t="shared" si="13"/>
        <v>41612.10024305556</v>
      </c>
      <c r="S273" s="16">
        <f t="shared" si="14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8307</v>
      </c>
      <c r="P274" t="s">
        <v>8312</v>
      </c>
      <c r="Q274">
        <f t="shared" si="12"/>
        <v>81.89</v>
      </c>
      <c r="R274" s="16">
        <f t="shared" si="13"/>
        <v>40235.900358796294</v>
      </c>
      <c r="S274" s="16">
        <f t="shared" si="14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8307</v>
      </c>
      <c r="P275" t="s">
        <v>8312</v>
      </c>
      <c r="Q275">
        <f t="shared" si="12"/>
        <v>45.67</v>
      </c>
      <c r="R275" s="16">
        <f t="shared" si="13"/>
        <v>40697.498449074075</v>
      </c>
      <c r="S275" s="16">
        <f t="shared" si="14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8307</v>
      </c>
      <c r="P276" t="s">
        <v>8312</v>
      </c>
      <c r="Q276">
        <f t="shared" si="12"/>
        <v>55.22</v>
      </c>
      <c r="R276" s="16">
        <f t="shared" si="13"/>
        <v>40969.912372685183</v>
      </c>
      <c r="S276" s="16">
        <f t="shared" si="14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8307</v>
      </c>
      <c r="P277" t="s">
        <v>8312</v>
      </c>
      <c r="Q277">
        <f t="shared" si="12"/>
        <v>65.3</v>
      </c>
      <c r="R277" s="16">
        <f t="shared" si="13"/>
        <v>41193.032013888893</v>
      </c>
      <c r="S277" s="16">
        <f t="shared" si="14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8307</v>
      </c>
      <c r="P278" t="s">
        <v>8312</v>
      </c>
      <c r="Q278">
        <f t="shared" si="12"/>
        <v>95.23</v>
      </c>
      <c r="R278" s="16">
        <f t="shared" si="13"/>
        <v>40967.081874999996</v>
      </c>
      <c r="S278" s="16">
        <f t="shared" si="14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8307</v>
      </c>
      <c r="P279" t="s">
        <v>8312</v>
      </c>
      <c r="Q279">
        <f t="shared" si="12"/>
        <v>75.44</v>
      </c>
      <c r="R279" s="16">
        <f t="shared" si="13"/>
        <v>42117.891423611116</v>
      </c>
      <c r="S279" s="16">
        <f t="shared" si="14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8307</v>
      </c>
      <c r="P280" t="s">
        <v>8312</v>
      </c>
      <c r="Q280">
        <f t="shared" si="12"/>
        <v>97.82</v>
      </c>
      <c r="R280" s="16">
        <f t="shared" si="13"/>
        <v>41164.040960648148</v>
      </c>
      <c r="S280" s="16">
        <f t="shared" si="14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8307</v>
      </c>
      <c r="P281" t="s">
        <v>8312</v>
      </c>
      <c r="Q281">
        <f t="shared" si="12"/>
        <v>87.69</v>
      </c>
      <c r="R281" s="16">
        <f t="shared" si="13"/>
        <v>42759.244166666671</v>
      </c>
      <c r="S281" s="16">
        <f t="shared" si="14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8307</v>
      </c>
      <c r="P282" t="s">
        <v>8312</v>
      </c>
      <c r="Q282">
        <f t="shared" si="12"/>
        <v>54.75</v>
      </c>
      <c r="R282" s="16">
        <f t="shared" si="13"/>
        <v>41744.590682870366</v>
      </c>
      <c r="S282" s="16">
        <f t="shared" si="14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8307</v>
      </c>
      <c r="P283" t="s">
        <v>8312</v>
      </c>
      <c r="Q283">
        <f t="shared" si="12"/>
        <v>83.95</v>
      </c>
      <c r="R283" s="16">
        <f t="shared" si="13"/>
        <v>39950.163344907407</v>
      </c>
      <c r="S283" s="16">
        <f t="shared" si="14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8307</v>
      </c>
      <c r="P284" t="s">
        <v>8312</v>
      </c>
      <c r="Q284">
        <f t="shared" si="12"/>
        <v>254.39</v>
      </c>
      <c r="R284" s="16">
        <f t="shared" si="13"/>
        <v>40194.920046296298</v>
      </c>
      <c r="S284" s="16">
        <f t="shared" si="14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8307</v>
      </c>
      <c r="P285" t="s">
        <v>8312</v>
      </c>
      <c r="Q285">
        <f t="shared" si="12"/>
        <v>101.83</v>
      </c>
      <c r="R285" s="16">
        <f t="shared" si="13"/>
        <v>40675.71</v>
      </c>
      <c r="S285" s="16">
        <f t="shared" si="14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8307</v>
      </c>
      <c r="P286" t="s">
        <v>8312</v>
      </c>
      <c r="Q286">
        <f t="shared" si="12"/>
        <v>55.07</v>
      </c>
      <c r="R286" s="16">
        <f t="shared" si="13"/>
        <v>40904.738194444442</v>
      </c>
      <c r="S286" s="16">
        <f t="shared" si="14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8307</v>
      </c>
      <c r="P287" t="s">
        <v>8312</v>
      </c>
      <c r="Q287">
        <f t="shared" si="12"/>
        <v>56.9</v>
      </c>
      <c r="R287" s="16">
        <f t="shared" si="13"/>
        <v>41506.756111111114</v>
      </c>
      <c r="S287" s="16">
        <f t="shared" si="14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8307</v>
      </c>
      <c r="P288" t="s">
        <v>8312</v>
      </c>
      <c r="Q288">
        <f t="shared" si="12"/>
        <v>121.28</v>
      </c>
      <c r="R288" s="16">
        <f t="shared" si="13"/>
        <v>41313.816249999996</v>
      </c>
      <c r="S288" s="16">
        <f t="shared" si="14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8307</v>
      </c>
      <c r="P289" t="s">
        <v>8312</v>
      </c>
      <c r="Q289">
        <f t="shared" si="12"/>
        <v>91.19</v>
      </c>
      <c r="R289" s="16">
        <f t="shared" si="13"/>
        <v>41184.277986111112</v>
      </c>
      <c r="S289" s="16">
        <f t="shared" si="14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8307</v>
      </c>
      <c r="P290" t="s">
        <v>8312</v>
      </c>
      <c r="Q290">
        <f t="shared" si="12"/>
        <v>115.45</v>
      </c>
      <c r="R290" s="16">
        <f t="shared" si="13"/>
        <v>41051.168900462959</v>
      </c>
      <c r="S290" s="16">
        <f t="shared" si="14"/>
        <v>41086.168900462959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8307</v>
      </c>
      <c r="P291" t="s">
        <v>8312</v>
      </c>
      <c r="Q291">
        <f t="shared" si="12"/>
        <v>67.77</v>
      </c>
      <c r="R291" s="16">
        <f t="shared" si="13"/>
        <v>41550.456412037034</v>
      </c>
      <c r="S291" s="16">
        <f t="shared" si="14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8307</v>
      </c>
      <c r="P292" t="s">
        <v>8312</v>
      </c>
      <c r="Q292">
        <f t="shared" si="12"/>
        <v>28.58</v>
      </c>
      <c r="R292" s="16">
        <f t="shared" si="13"/>
        <v>40526.36917824074</v>
      </c>
      <c r="S292" s="16">
        <f t="shared" si="14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8307</v>
      </c>
      <c r="P293" t="s">
        <v>8312</v>
      </c>
      <c r="Q293">
        <f t="shared" si="12"/>
        <v>46.88</v>
      </c>
      <c r="R293" s="16">
        <f t="shared" si="13"/>
        <v>41376.769050925926</v>
      </c>
      <c r="S293" s="16">
        <f t="shared" si="14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8307</v>
      </c>
      <c r="P294" t="s">
        <v>8312</v>
      </c>
      <c r="Q294">
        <f t="shared" si="12"/>
        <v>154.41999999999999</v>
      </c>
      <c r="R294" s="16">
        <f t="shared" si="13"/>
        <v>40812.803229166668</v>
      </c>
      <c r="S294" s="16">
        <f t="shared" si="14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8307</v>
      </c>
      <c r="P295" t="s">
        <v>8312</v>
      </c>
      <c r="Q295">
        <f t="shared" si="12"/>
        <v>201.22</v>
      </c>
      <c r="R295" s="16">
        <f t="shared" si="13"/>
        <v>41719.667986111112</v>
      </c>
      <c r="S295" s="16">
        <f t="shared" si="14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8307</v>
      </c>
      <c r="P296" t="s">
        <v>8312</v>
      </c>
      <c r="Q296">
        <f t="shared" si="12"/>
        <v>100</v>
      </c>
      <c r="R296" s="16">
        <f t="shared" si="13"/>
        <v>40343.084421296298</v>
      </c>
      <c r="S296" s="16">
        <f t="shared" si="14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8307</v>
      </c>
      <c r="P297" t="s">
        <v>8312</v>
      </c>
      <c r="Q297">
        <f t="shared" si="12"/>
        <v>100.08</v>
      </c>
      <c r="R297" s="16">
        <f t="shared" si="13"/>
        <v>41519.004733796297</v>
      </c>
      <c r="S297" s="16">
        <f t="shared" si="14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8307</v>
      </c>
      <c r="P298" t="s">
        <v>8312</v>
      </c>
      <c r="Q298">
        <f t="shared" si="12"/>
        <v>230.09</v>
      </c>
      <c r="R298" s="16">
        <f t="shared" si="13"/>
        <v>41134.475497685184</v>
      </c>
      <c r="S298" s="16">
        <f t="shared" si="14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8307</v>
      </c>
      <c r="P299" t="s">
        <v>8312</v>
      </c>
      <c r="Q299">
        <f t="shared" si="12"/>
        <v>141.75</v>
      </c>
      <c r="R299" s="16">
        <f t="shared" si="13"/>
        <v>42089.72802083334</v>
      </c>
      <c r="S299" s="16">
        <f t="shared" si="14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8307</v>
      </c>
      <c r="P300" t="s">
        <v>8312</v>
      </c>
      <c r="Q300">
        <f t="shared" si="12"/>
        <v>56.34</v>
      </c>
      <c r="R300" s="16">
        <f t="shared" si="13"/>
        <v>41709.463518518518</v>
      </c>
      <c r="S300" s="16">
        <f t="shared" si="14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8307</v>
      </c>
      <c r="P301" t="s">
        <v>8312</v>
      </c>
      <c r="Q301">
        <f t="shared" si="12"/>
        <v>73.34</v>
      </c>
      <c r="R301" s="16">
        <f t="shared" si="13"/>
        <v>40469.225231481483</v>
      </c>
      <c r="S301" s="16">
        <f t="shared" si="14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8307</v>
      </c>
      <c r="P302" t="s">
        <v>8312</v>
      </c>
      <c r="Q302">
        <f t="shared" si="12"/>
        <v>85.34</v>
      </c>
      <c r="R302" s="16">
        <f t="shared" si="13"/>
        <v>40626.959930555553</v>
      </c>
      <c r="S302" s="16">
        <f t="shared" si="14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8307</v>
      </c>
      <c r="P303" t="s">
        <v>8312</v>
      </c>
      <c r="Q303">
        <f t="shared" si="12"/>
        <v>61.5</v>
      </c>
      <c r="R303" s="16">
        <f t="shared" si="13"/>
        <v>41312.737673611111</v>
      </c>
      <c r="S303" s="16">
        <f t="shared" si="14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8307</v>
      </c>
      <c r="P304" t="s">
        <v>8312</v>
      </c>
      <c r="Q304">
        <f t="shared" si="12"/>
        <v>93.02</v>
      </c>
      <c r="R304" s="16">
        <f t="shared" si="13"/>
        <v>40933.856921296298</v>
      </c>
      <c r="S304" s="16">
        <f t="shared" si="14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8307</v>
      </c>
      <c r="P305" t="s">
        <v>8312</v>
      </c>
      <c r="Q305">
        <f t="shared" si="12"/>
        <v>50.29</v>
      </c>
      <c r="R305" s="16">
        <f t="shared" si="13"/>
        <v>41032.071134259262</v>
      </c>
      <c r="S305" s="16">
        <f t="shared" si="14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8307</v>
      </c>
      <c r="P306" t="s">
        <v>8312</v>
      </c>
      <c r="Q306">
        <f t="shared" si="12"/>
        <v>106.43</v>
      </c>
      <c r="R306" s="16">
        <f t="shared" si="13"/>
        <v>41114.094872685186</v>
      </c>
      <c r="S306" s="16">
        <f t="shared" si="14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8307</v>
      </c>
      <c r="P307" t="s">
        <v>8312</v>
      </c>
      <c r="Q307">
        <f t="shared" si="12"/>
        <v>51.72</v>
      </c>
      <c r="R307" s="16">
        <f t="shared" si="13"/>
        <v>40948.630196759259</v>
      </c>
      <c r="S307" s="16">
        <f t="shared" si="14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8307</v>
      </c>
      <c r="P308" t="s">
        <v>8312</v>
      </c>
      <c r="Q308">
        <f t="shared" si="12"/>
        <v>36.61</v>
      </c>
      <c r="R308" s="16">
        <f t="shared" si="13"/>
        <v>41333.837187500001</v>
      </c>
      <c r="S308" s="16">
        <f t="shared" si="14"/>
        <v>41353.795520833337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8307</v>
      </c>
      <c r="P309" t="s">
        <v>8312</v>
      </c>
      <c r="Q309">
        <f t="shared" si="12"/>
        <v>42.52</v>
      </c>
      <c r="R309" s="16">
        <f t="shared" si="13"/>
        <v>41282.944456018515</v>
      </c>
      <c r="S309" s="16">
        <f t="shared" si="14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8307</v>
      </c>
      <c r="P310" t="s">
        <v>8312</v>
      </c>
      <c r="Q310">
        <f t="shared" si="12"/>
        <v>62.71</v>
      </c>
      <c r="R310" s="16">
        <f t="shared" si="13"/>
        <v>40567.694560185184</v>
      </c>
      <c r="S310" s="16">
        <f t="shared" si="14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8307</v>
      </c>
      <c r="P311" t="s">
        <v>8312</v>
      </c>
      <c r="Q311">
        <f t="shared" si="12"/>
        <v>89.96</v>
      </c>
      <c r="R311" s="16">
        <f t="shared" si="13"/>
        <v>41134.751550925925</v>
      </c>
      <c r="S311" s="16">
        <f t="shared" si="14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8307</v>
      </c>
      <c r="P312" t="s">
        <v>8312</v>
      </c>
      <c r="Q312">
        <f t="shared" si="12"/>
        <v>28.92</v>
      </c>
      <c r="R312" s="16">
        <f t="shared" si="13"/>
        <v>40821.183136574073</v>
      </c>
      <c r="S312" s="16">
        <f t="shared" si="14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8307</v>
      </c>
      <c r="P313" t="s">
        <v>8312</v>
      </c>
      <c r="Q313">
        <f t="shared" si="12"/>
        <v>138.80000000000001</v>
      </c>
      <c r="R313" s="16">
        <f t="shared" si="13"/>
        <v>40868.219814814816</v>
      </c>
      <c r="S313" s="16">
        <f t="shared" si="14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8307</v>
      </c>
      <c r="P314" t="s">
        <v>8312</v>
      </c>
      <c r="Q314">
        <f t="shared" si="12"/>
        <v>61.3</v>
      </c>
      <c r="R314" s="16">
        <f t="shared" si="13"/>
        <v>41348.877685185187</v>
      </c>
      <c r="S314" s="16">
        <f t="shared" si="14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8307</v>
      </c>
      <c r="P315" t="s">
        <v>8312</v>
      </c>
      <c r="Q315">
        <f t="shared" si="12"/>
        <v>80.2</v>
      </c>
      <c r="R315" s="16">
        <f t="shared" si="13"/>
        <v>40357.227939814817</v>
      </c>
      <c r="S315" s="16">
        <f t="shared" si="14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8307</v>
      </c>
      <c r="P316" t="s">
        <v>8312</v>
      </c>
      <c r="Q316">
        <f t="shared" si="12"/>
        <v>32.1</v>
      </c>
      <c r="R316" s="16">
        <f t="shared" si="13"/>
        <v>41304.833194444444</v>
      </c>
      <c r="S316" s="16">
        <f t="shared" si="14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8307</v>
      </c>
      <c r="P317" t="s">
        <v>8312</v>
      </c>
      <c r="Q317">
        <f t="shared" si="12"/>
        <v>200.89</v>
      </c>
      <c r="R317" s="16">
        <f t="shared" si="13"/>
        <v>41113.77238425926</v>
      </c>
      <c r="S317" s="16">
        <f t="shared" si="14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8307</v>
      </c>
      <c r="P318" t="s">
        <v>8312</v>
      </c>
      <c r="Q318">
        <f t="shared" si="12"/>
        <v>108.01</v>
      </c>
      <c r="R318" s="16">
        <f t="shared" si="13"/>
        <v>41950.923576388886</v>
      </c>
      <c r="S318" s="16">
        <f t="shared" si="14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8307</v>
      </c>
      <c r="P319" t="s">
        <v>8312</v>
      </c>
      <c r="Q319">
        <f t="shared" si="12"/>
        <v>95.7</v>
      </c>
      <c r="R319" s="16">
        <f t="shared" si="13"/>
        <v>41589.676886574074</v>
      </c>
      <c r="S319" s="16">
        <f t="shared" si="14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8307</v>
      </c>
      <c r="P320" t="s">
        <v>8312</v>
      </c>
      <c r="Q320">
        <f t="shared" si="12"/>
        <v>49.88</v>
      </c>
      <c r="R320" s="16">
        <f t="shared" si="13"/>
        <v>41330.038784722223</v>
      </c>
      <c r="S320" s="16">
        <f t="shared" si="14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8307</v>
      </c>
      <c r="P321" t="s">
        <v>8312</v>
      </c>
      <c r="Q321">
        <f t="shared" si="12"/>
        <v>110.47</v>
      </c>
      <c r="R321" s="16">
        <f t="shared" si="13"/>
        <v>40123.83829861111</v>
      </c>
      <c r="S321" s="16">
        <f t="shared" si="14"/>
        <v>40211.332638888889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8307</v>
      </c>
      <c r="P322" t="s">
        <v>8312</v>
      </c>
      <c r="Q322">
        <f t="shared" si="12"/>
        <v>134.91</v>
      </c>
      <c r="R322" s="16">
        <f t="shared" si="13"/>
        <v>42331.551307870366</v>
      </c>
      <c r="S322" s="16">
        <f t="shared" si="14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8307</v>
      </c>
      <c r="P323" t="s">
        <v>8312</v>
      </c>
      <c r="Q323">
        <f t="shared" ref="Q323:Q386" si="15">IFERROR(ROUND(E323/L323,2),0)</f>
        <v>106.62</v>
      </c>
      <c r="R323" s="16">
        <f t="shared" ref="R323:R386" si="16">(((J323/60)/60)/24)+DATE(1970,1,1)</f>
        <v>42647.446597222224</v>
      </c>
      <c r="S323" s="16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8307</v>
      </c>
      <c r="P324" t="s">
        <v>8312</v>
      </c>
      <c r="Q324">
        <f t="shared" si="15"/>
        <v>145.04</v>
      </c>
      <c r="R324" s="16">
        <f t="shared" si="16"/>
        <v>42473.57</v>
      </c>
      <c r="S324" s="16">
        <f t="shared" si="17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8307</v>
      </c>
      <c r="P325" t="s">
        <v>8312</v>
      </c>
      <c r="Q325">
        <f t="shared" si="15"/>
        <v>114.59</v>
      </c>
      <c r="R325" s="16">
        <f t="shared" si="16"/>
        <v>42697.32136574074</v>
      </c>
      <c r="S325" s="16">
        <f t="shared" si="17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8307</v>
      </c>
      <c r="P326" t="s">
        <v>8312</v>
      </c>
      <c r="Q326">
        <f t="shared" si="15"/>
        <v>105.32</v>
      </c>
      <c r="R326" s="16">
        <f t="shared" si="16"/>
        <v>42184.626250000001</v>
      </c>
      <c r="S326" s="16">
        <f t="shared" si="17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8307</v>
      </c>
      <c r="P327" t="s">
        <v>8312</v>
      </c>
      <c r="Q327">
        <f t="shared" si="15"/>
        <v>70.92</v>
      </c>
      <c r="R327" s="16">
        <f t="shared" si="16"/>
        <v>42689.187881944439</v>
      </c>
      <c r="S327" s="16">
        <f t="shared" si="17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8307</v>
      </c>
      <c r="P328" t="s">
        <v>8312</v>
      </c>
      <c r="Q328">
        <f t="shared" si="15"/>
        <v>147.16999999999999</v>
      </c>
      <c r="R328" s="16">
        <f t="shared" si="16"/>
        <v>42775.314884259264</v>
      </c>
      <c r="S328" s="16">
        <f t="shared" si="17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8307</v>
      </c>
      <c r="P329" t="s">
        <v>8312</v>
      </c>
      <c r="Q329">
        <f t="shared" si="15"/>
        <v>160.47</v>
      </c>
      <c r="R329" s="16">
        <f t="shared" si="16"/>
        <v>42058.235289351855</v>
      </c>
      <c r="S329" s="16">
        <f t="shared" si="17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8307</v>
      </c>
      <c r="P330" t="s">
        <v>8312</v>
      </c>
      <c r="Q330">
        <f t="shared" si="15"/>
        <v>156.05000000000001</v>
      </c>
      <c r="R330" s="16">
        <f t="shared" si="16"/>
        <v>42278.946620370371</v>
      </c>
      <c r="S330" s="16">
        <f t="shared" si="17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8307</v>
      </c>
      <c r="P331" t="s">
        <v>8312</v>
      </c>
      <c r="Q331">
        <f t="shared" si="15"/>
        <v>63.17</v>
      </c>
      <c r="R331" s="16">
        <f t="shared" si="16"/>
        <v>42291.46674768519</v>
      </c>
      <c r="S331" s="16">
        <f t="shared" si="17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8307</v>
      </c>
      <c r="P332" t="s">
        <v>8312</v>
      </c>
      <c r="Q332">
        <f t="shared" si="15"/>
        <v>104.82</v>
      </c>
      <c r="R332" s="16">
        <f t="shared" si="16"/>
        <v>41379.515775462962</v>
      </c>
      <c r="S332" s="16">
        <f t="shared" si="17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8307</v>
      </c>
      <c r="P333" t="s">
        <v>8312</v>
      </c>
      <c r="Q333">
        <f t="shared" si="15"/>
        <v>97.36</v>
      </c>
      <c r="R333" s="16">
        <f t="shared" si="16"/>
        <v>42507.581412037034</v>
      </c>
      <c r="S333" s="16">
        <f t="shared" si="17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8307</v>
      </c>
      <c r="P334" t="s">
        <v>8312</v>
      </c>
      <c r="Q334">
        <f t="shared" si="15"/>
        <v>203.63</v>
      </c>
      <c r="R334" s="16">
        <f t="shared" si="16"/>
        <v>42263.680289351847</v>
      </c>
      <c r="S334" s="16">
        <f t="shared" si="17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8307</v>
      </c>
      <c r="P335" t="s">
        <v>8312</v>
      </c>
      <c r="Q335">
        <f t="shared" si="15"/>
        <v>188.31</v>
      </c>
      <c r="R335" s="16">
        <f t="shared" si="16"/>
        <v>42437.636469907404</v>
      </c>
      <c r="S335" s="16">
        <f t="shared" si="17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8307</v>
      </c>
      <c r="P336" t="s">
        <v>8312</v>
      </c>
      <c r="Q336">
        <f t="shared" si="15"/>
        <v>146.65</v>
      </c>
      <c r="R336" s="16">
        <f t="shared" si="16"/>
        <v>42101.682372685187</v>
      </c>
      <c r="S336" s="16">
        <f t="shared" si="17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8307</v>
      </c>
      <c r="P337" t="s">
        <v>8312</v>
      </c>
      <c r="Q337">
        <f t="shared" si="15"/>
        <v>109.19</v>
      </c>
      <c r="R337" s="16">
        <f t="shared" si="16"/>
        <v>42101.737442129626</v>
      </c>
      <c r="S337" s="16">
        <f t="shared" si="17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8307</v>
      </c>
      <c r="P338" t="s">
        <v>8312</v>
      </c>
      <c r="Q338">
        <f t="shared" si="15"/>
        <v>59.25</v>
      </c>
      <c r="R338" s="16">
        <f t="shared" si="16"/>
        <v>42291.596273148149</v>
      </c>
      <c r="S338" s="16">
        <f t="shared" si="17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8307</v>
      </c>
      <c r="P339" t="s">
        <v>8312</v>
      </c>
      <c r="Q339">
        <f t="shared" si="15"/>
        <v>97.9</v>
      </c>
      <c r="R339" s="16">
        <f t="shared" si="16"/>
        <v>42047.128564814819</v>
      </c>
      <c r="S339" s="16">
        <f t="shared" si="17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8307</v>
      </c>
      <c r="P340" t="s">
        <v>8312</v>
      </c>
      <c r="Q340">
        <f t="shared" si="15"/>
        <v>70</v>
      </c>
      <c r="R340" s="16">
        <f t="shared" si="16"/>
        <v>42559.755671296298</v>
      </c>
      <c r="S340" s="16">
        <f t="shared" si="17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8307</v>
      </c>
      <c r="P341" t="s">
        <v>8312</v>
      </c>
      <c r="Q341">
        <f t="shared" si="15"/>
        <v>72.87</v>
      </c>
      <c r="R341" s="16">
        <f t="shared" si="16"/>
        <v>42093.760046296295</v>
      </c>
      <c r="S341" s="16">
        <f t="shared" si="17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8307</v>
      </c>
      <c r="P342" t="s">
        <v>8312</v>
      </c>
      <c r="Q342">
        <f t="shared" si="15"/>
        <v>146.35</v>
      </c>
      <c r="R342" s="16">
        <f t="shared" si="16"/>
        <v>42772.669062500005</v>
      </c>
      <c r="S342" s="16">
        <f t="shared" si="17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8307</v>
      </c>
      <c r="P343" t="s">
        <v>8312</v>
      </c>
      <c r="Q343">
        <f t="shared" si="15"/>
        <v>67.91</v>
      </c>
      <c r="R343" s="16">
        <f t="shared" si="16"/>
        <v>41894.879606481481</v>
      </c>
      <c r="S343" s="16">
        <f t="shared" si="17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8307</v>
      </c>
      <c r="P344" t="s">
        <v>8312</v>
      </c>
      <c r="Q344">
        <f t="shared" si="15"/>
        <v>169.85</v>
      </c>
      <c r="R344" s="16">
        <f t="shared" si="16"/>
        <v>42459.780844907407</v>
      </c>
      <c r="S344" s="16">
        <f t="shared" si="17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8307</v>
      </c>
      <c r="P345" t="s">
        <v>8312</v>
      </c>
      <c r="Q345">
        <f t="shared" si="15"/>
        <v>58.41</v>
      </c>
      <c r="R345" s="16">
        <f t="shared" si="16"/>
        <v>41926.73778935185</v>
      </c>
      <c r="S345" s="16">
        <f t="shared" si="17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8307</v>
      </c>
      <c r="P346" t="s">
        <v>8312</v>
      </c>
      <c r="Q346">
        <f t="shared" si="15"/>
        <v>119.99</v>
      </c>
      <c r="R346" s="16">
        <f t="shared" si="16"/>
        <v>42111.970995370371</v>
      </c>
      <c r="S346" s="16">
        <f t="shared" si="17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8307</v>
      </c>
      <c r="P347" t="s">
        <v>8312</v>
      </c>
      <c r="Q347">
        <f t="shared" si="15"/>
        <v>99.86</v>
      </c>
      <c r="R347" s="16">
        <f t="shared" si="16"/>
        <v>42114.944328703699</v>
      </c>
      <c r="S347" s="16">
        <f t="shared" si="17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8307</v>
      </c>
      <c r="P348" t="s">
        <v>8312</v>
      </c>
      <c r="Q348">
        <f t="shared" si="15"/>
        <v>90.58</v>
      </c>
      <c r="R348" s="16">
        <f t="shared" si="16"/>
        <v>42261.500243055561</v>
      </c>
      <c r="S348" s="16">
        <f t="shared" si="17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8307</v>
      </c>
      <c r="P349" t="s">
        <v>8312</v>
      </c>
      <c r="Q349">
        <f t="shared" si="15"/>
        <v>117.77</v>
      </c>
      <c r="R349" s="16">
        <f t="shared" si="16"/>
        <v>42292.495474537034</v>
      </c>
      <c r="S349" s="16">
        <f t="shared" si="17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8307</v>
      </c>
      <c r="P350" t="s">
        <v>8312</v>
      </c>
      <c r="Q350">
        <f t="shared" si="15"/>
        <v>86.55</v>
      </c>
      <c r="R350" s="16">
        <f t="shared" si="16"/>
        <v>42207.58699074074</v>
      </c>
      <c r="S350" s="16">
        <f t="shared" si="17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8307</v>
      </c>
      <c r="P351" t="s">
        <v>8312</v>
      </c>
      <c r="Q351">
        <f t="shared" si="15"/>
        <v>71.900000000000006</v>
      </c>
      <c r="R351" s="16">
        <f t="shared" si="16"/>
        <v>42760.498935185184</v>
      </c>
      <c r="S351" s="16">
        <f t="shared" si="17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8307</v>
      </c>
      <c r="P352" t="s">
        <v>8312</v>
      </c>
      <c r="Q352">
        <f t="shared" si="15"/>
        <v>129.82</v>
      </c>
      <c r="R352" s="16">
        <f t="shared" si="16"/>
        <v>42586.066076388888</v>
      </c>
      <c r="S352" s="16">
        <f t="shared" si="17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8307</v>
      </c>
      <c r="P353" t="s">
        <v>8312</v>
      </c>
      <c r="Q353">
        <f t="shared" si="15"/>
        <v>44.91</v>
      </c>
      <c r="R353" s="16">
        <f t="shared" si="16"/>
        <v>42427.964745370366</v>
      </c>
      <c r="S353" s="16">
        <f t="shared" si="17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8307</v>
      </c>
      <c r="P354" t="s">
        <v>8312</v>
      </c>
      <c r="Q354">
        <f t="shared" si="15"/>
        <v>40.76</v>
      </c>
      <c r="R354" s="16">
        <f t="shared" si="16"/>
        <v>41890.167453703703</v>
      </c>
      <c r="S354" s="16">
        <f t="shared" si="17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8307</v>
      </c>
      <c r="P355" t="s">
        <v>8312</v>
      </c>
      <c r="Q355">
        <f t="shared" si="15"/>
        <v>103.52</v>
      </c>
      <c r="R355" s="16">
        <f t="shared" si="16"/>
        <v>42297.791886574079</v>
      </c>
      <c r="S355" s="16">
        <f t="shared" si="17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8307</v>
      </c>
      <c r="P356" t="s">
        <v>8312</v>
      </c>
      <c r="Q356">
        <f t="shared" si="15"/>
        <v>125.45</v>
      </c>
      <c r="R356" s="16">
        <f t="shared" si="16"/>
        <v>42438.827789351853</v>
      </c>
      <c r="S356" s="16">
        <f t="shared" si="17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8307</v>
      </c>
      <c r="P357" t="s">
        <v>8312</v>
      </c>
      <c r="Q357">
        <f t="shared" si="15"/>
        <v>246.61</v>
      </c>
      <c r="R357" s="16">
        <f t="shared" si="16"/>
        <v>41943.293912037036</v>
      </c>
      <c r="S357" s="16">
        <f t="shared" si="17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8307</v>
      </c>
      <c r="P358" t="s">
        <v>8312</v>
      </c>
      <c r="Q358">
        <f t="shared" si="15"/>
        <v>79.400000000000006</v>
      </c>
      <c r="R358" s="16">
        <f t="shared" si="16"/>
        <v>42415.803159722222</v>
      </c>
      <c r="S358" s="16">
        <f t="shared" si="17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8307</v>
      </c>
      <c r="P359" t="s">
        <v>8312</v>
      </c>
      <c r="Q359">
        <f t="shared" si="15"/>
        <v>86.14</v>
      </c>
      <c r="R359" s="16">
        <f t="shared" si="16"/>
        <v>42078.222187499996</v>
      </c>
      <c r="S359" s="16">
        <f t="shared" si="17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8307</v>
      </c>
      <c r="P360" t="s">
        <v>8312</v>
      </c>
      <c r="Q360">
        <f t="shared" si="15"/>
        <v>193.05</v>
      </c>
      <c r="R360" s="16">
        <f t="shared" si="16"/>
        <v>42507.860196759255</v>
      </c>
      <c r="S360" s="16">
        <f t="shared" si="17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8307</v>
      </c>
      <c r="P361" t="s">
        <v>8312</v>
      </c>
      <c r="Q361">
        <f t="shared" si="15"/>
        <v>84.02</v>
      </c>
      <c r="R361" s="16">
        <f t="shared" si="16"/>
        <v>41935.070486111108</v>
      </c>
      <c r="S361" s="16">
        <f t="shared" si="17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8307</v>
      </c>
      <c r="P362" t="s">
        <v>8312</v>
      </c>
      <c r="Q362">
        <f t="shared" si="15"/>
        <v>139.83000000000001</v>
      </c>
      <c r="R362" s="16">
        <f t="shared" si="16"/>
        <v>42163.897916666669</v>
      </c>
      <c r="S362" s="16">
        <f t="shared" si="17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8307</v>
      </c>
      <c r="P363" t="s">
        <v>8312</v>
      </c>
      <c r="Q363">
        <f t="shared" si="15"/>
        <v>109.82</v>
      </c>
      <c r="R363" s="16">
        <f t="shared" si="16"/>
        <v>41936.001226851848</v>
      </c>
      <c r="S363" s="16">
        <f t="shared" si="17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8307</v>
      </c>
      <c r="P364" t="s">
        <v>8312</v>
      </c>
      <c r="Q364">
        <f t="shared" si="15"/>
        <v>139.53</v>
      </c>
      <c r="R364" s="16">
        <f t="shared" si="16"/>
        <v>41837.210543981484</v>
      </c>
      <c r="S364" s="16">
        <f t="shared" si="17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8307</v>
      </c>
      <c r="P365" t="s">
        <v>8312</v>
      </c>
      <c r="Q365">
        <f t="shared" si="15"/>
        <v>347.85</v>
      </c>
      <c r="R365" s="16">
        <f t="shared" si="16"/>
        <v>40255.744629629626</v>
      </c>
      <c r="S365" s="16">
        <f t="shared" si="17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8307</v>
      </c>
      <c r="P366" t="s">
        <v>8312</v>
      </c>
      <c r="Q366">
        <f t="shared" si="15"/>
        <v>68.239999999999995</v>
      </c>
      <c r="R366" s="16">
        <f t="shared" si="16"/>
        <v>41780.859629629631</v>
      </c>
      <c r="S366" s="16">
        <f t="shared" si="17"/>
        <v>41811.165972222225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8307</v>
      </c>
      <c r="P367" t="s">
        <v>8312</v>
      </c>
      <c r="Q367">
        <f t="shared" si="15"/>
        <v>239.94</v>
      </c>
      <c r="R367" s="16">
        <f t="shared" si="16"/>
        <v>41668.606469907405</v>
      </c>
      <c r="S367" s="16">
        <f t="shared" si="17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8307</v>
      </c>
      <c r="P368" t="s">
        <v>8312</v>
      </c>
      <c r="Q368">
        <f t="shared" si="15"/>
        <v>287.31</v>
      </c>
      <c r="R368" s="16">
        <f t="shared" si="16"/>
        <v>41019.793032407404</v>
      </c>
      <c r="S368" s="16">
        <f t="shared" si="17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8307</v>
      </c>
      <c r="P369" t="s">
        <v>8312</v>
      </c>
      <c r="Q369">
        <f t="shared" si="15"/>
        <v>86.85</v>
      </c>
      <c r="R369" s="16">
        <f t="shared" si="16"/>
        <v>41355.577291666668</v>
      </c>
      <c r="S369" s="16">
        <f t="shared" si="17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8307</v>
      </c>
      <c r="P370" t="s">
        <v>8312</v>
      </c>
      <c r="Q370">
        <f t="shared" si="15"/>
        <v>81.849999999999994</v>
      </c>
      <c r="R370" s="16">
        <f t="shared" si="16"/>
        <v>42043.605578703704</v>
      </c>
      <c r="S370" s="16">
        <f t="shared" si="17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8307</v>
      </c>
      <c r="P371" t="s">
        <v>8312</v>
      </c>
      <c r="Q371">
        <f t="shared" si="15"/>
        <v>42.87</v>
      </c>
      <c r="R371" s="16">
        <f t="shared" si="16"/>
        <v>40893.551724537036</v>
      </c>
      <c r="S371" s="16">
        <f t="shared" si="17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8307</v>
      </c>
      <c r="P372" t="s">
        <v>8312</v>
      </c>
      <c r="Q372">
        <f t="shared" si="15"/>
        <v>709.42</v>
      </c>
      <c r="R372" s="16">
        <f t="shared" si="16"/>
        <v>42711.795138888891</v>
      </c>
      <c r="S372" s="16">
        <f t="shared" si="17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8307</v>
      </c>
      <c r="P373" t="s">
        <v>8312</v>
      </c>
      <c r="Q373">
        <f t="shared" si="15"/>
        <v>161.26</v>
      </c>
      <c r="R373" s="16">
        <f t="shared" si="16"/>
        <v>41261.767812500002</v>
      </c>
      <c r="S373" s="16">
        <f t="shared" si="17"/>
        <v>41306.767812500002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8307</v>
      </c>
      <c r="P374" t="s">
        <v>8312</v>
      </c>
      <c r="Q374">
        <f t="shared" si="15"/>
        <v>41.78</v>
      </c>
      <c r="R374" s="16">
        <f t="shared" si="16"/>
        <v>42425.576898148152</v>
      </c>
      <c r="S374" s="16">
        <f t="shared" si="17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8307</v>
      </c>
      <c r="P375" t="s">
        <v>8312</v>
      </c>
      <c r="Q375">
        <f t="shared" si="15"/>
        <v>89.89</v>
      </c>
      <c r="R375" s="16">
        <f t="shared" si="16"/>
        <v>41078.91201388889</v>
      </c>
      <c r="S375" s="16">
        <f t="shared" si="17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8307</v>
      </c>
      <c r="P376" t="s">
        <v>8312</v>
      </c>
      <c r="Q376">
        <f t="shared" si="15"/>
        <v>45.05</v>
      </c>
      <c r="R376" s="16">
        <f t="shared" si="16"/>
        <v>40757.889247685183</v>
      </c>
      <c r="S376" s="16">
        <f t="shared" si="17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8307</v>
      </c>
      <c r="P377" t="s">
        <v>8312</v>
      </c>
      <c r="Q377">
        <f t="shared" si="15"/>
        <v>42.86</v>
      </c>
      <c r="R377" s="16">
        <f t="shared" si="16"/>
        <v>41657.985081018516</v>
      </c>
      <c r="S377" s="16">
        <f t="shared" si="17"/>
        <v>41699.720833333333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8307</v>
      </c>
      <c r="P378" t="s">
        <v>8312</v>
      </c>
      <c r="Q378">
        <f t="shared" si="15"/>
        <v>54.08</v>
      </c>
      <c r="R378" s="16">
        <f t="shared" si="16"/>
        <v>42576.452731481477</v>
      </c>
      <c r="S378" s="16">
        <f t="shared" si="17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8307</v>
      </c>
      <c r="P379" t="s">
        <v>8312</v>
      </c>
      <c r="Q379">
        <f t="shared" si="15"/>
        <v>103.22</v>
      </c>
      <c r="R379" s="16">
        <f t="shared" si="16"/>
        <v>42292.250787037032</v>
      </c>
      <c r="S379" s="16">
        <f t="shared" si="17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8307</v>
      </c>
      <c r="P380" t="s">
        <v>8312</v>
      </c>
      <c r="Q380">
        <f t="shared" si="15"/>
        <v>40.4</v>
      </c>
      <c r="R380" s="16">
        <f t="shared" si="16"/>
        <v>42370.571851851855</v>
      </c>
      <c r="S380" s="16">
        <f t="shared" si="17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8307</v>
      </c>
      <c r="P381" t="s">
        <v>8312</v>
      </c>
      <c r="Q381">
        <f t="shared" si="15"/>
        <v>116.86</v>
      </c>
      <c r="R381" s="16">
        <f t="shared" si="16"/>
        <v>40987.688333333332</v>
      </c>
      <c r="S381" s="16">
        <f t="shared" si="17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8307</v>
      </c>
      <c r="P382" t="s">
        <v>8312</v>
      </c>
      <c r="Q382">
        <f t="shared" si="15"/>
        <v>115.51</v>
      </c>
      <c r="R382" s="16">
        <f t="shared" si="16"/>
        <v>42367.719814814816</v>
      </c>
      <c r="S382" s="16">
        <f t="shared" si="17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8307</v>
      </c>
      <c r="P383" t="s">
        <v>8312</v>
      </c>
      <c r="Q383">
        <f t="shared" si="15"/>
        <v>104.31</v>
      </c>
      <c r="R383" s="16">
        <f t="shared" si="16"/>
        <v>41085.698113425926</v>
      </c>
      <c r="S383" s="16">
        <f t="shared" si="17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8307</v>
      </c>
      <c r="P384" t="s">
        <v>8312</v>
      </c>
      <c r="Q384">
        <f t="shared" si="15"/>
        <v>69.77</v>
      </c>
      <c r="R384" s="16">
        <f t="shared" si="16"/>
        <v>41144.709490740745</v>
      </c>
      <c r="S384" s="16">
        <f t="shared" si="17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8307</v>
      </c>
      <c r="P385" t="s">
        <v>8312</v>
      </c>
      <c r="Q385">
        <f t="shared" si="15"/>
        <v>43.02</v>
      </c>
      <c r="R385" s="16">
        <f t="shared" si="16"/>
        <v>41755.117581018516</v>
      </c>
      <c r="S385" s="16">
        <f t="shared" si="17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8307</v>
      </c>
      <c r="P386" t="s">
        <v>8312</v>
      </c>
      <c r="Q386">
        <f t="shared" si="15"/>
        <v>58.54</v>
      </c>
      <c r="R386" s="16">
        <f t="shared" si="16"/>
        <v>41980.781793981485</v>
      </c>
      <c r="S386" s="16">
        <f t="shared" si="17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8307</v>
      </c>
      <c r="P387" t="s">
        <v>8312</v>
      </c>
      <c r="Q387">
        <f t="shared" ref="Q387:Q450" si="18">IFERROR(ROUND(E387/L387,2),0)</f>
        <v>111.8</v>
      </c>
      <c r="R387" s="16">
        <f t="shared" ref="R387:R450" si="19">(((J387/60)/60)/24)+DATE(1970,1,1)</f>
        <v>41934.584502314814</v>
      </c>
      <c r="S387" s="16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8307</v>
      </c>
      <c r="P388" t="s">
        <v>8312</v>
      </c>
      <c r="Q388">
        <f t="shared" si="18"/>
        <v>46.23</v>
      </c>
      <c r="R388" s="16">
        <f t="shared" si="19"/>
        <v>42211.951284722221</v>
      </c>
      <c r="S388" s="16">
        <f t="shared" si="20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8307</v>
      </c>
      <c r="P389" t="s">
        <v>8312</v>
      </c>
      <c r="Q389">
        <f t="shared" si="18"/>
        <v>144.69</v>
      </c>
      <c r="R389" s="16">
        <f t="shared" si="19"/>
        <v>42200.67659722222</v>
      </c>
      <c r="S389" s="16">
        <f t="shared" si="20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8307</v>
      </c>
      <c r="P390" t="s">
        <v>8312</v>
      </c>
      <c r="Q390">
        <f t="shared" si="18"/>
        <v>88.85</v>
      </c>
      <c r="R390" s="16">
        <f t="shared" si="19"/>
        <v>42549.076157407413</v>
      </c>
      <c r="S390" s="16">
        <f t="shared" si="20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8307</v>
      </c>
      <c r="P391" t="s">
        <v>8312</v>
      </c>
      <c r="Q391">
        <f t="shared" si="18"/>
        <v>81.75</v>
      </c>
      <c r="R391" s="16">
        <f t="shared" si="19"/>
        <v>41674.063078703701</v>
      </c>
      <c r="S391" s="16">
        <f t="shared" si="20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8307</v>
      </c>
      <c r="P392" t="s">
        <v>8312</v>
      </c>
      <c r="Q392">
        <f t="shared" si="18"/>
        <v>71.430000000000007</v>
      </c>
      <c r="R392" s="16">
        <f t="shared" si="19"/>
        <v>42112.036712962959</v>
      </c>
      <c r="S392" s="16">
        <f t="shared" si="20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8307</v>
      </c>
      <c r="P393" t="s">
        <v>8312</v>
      </c>
      <c r="Q393">
        <f t="shared" si="18"/>
        <v>104.26</v>
      </c>
      <c r="R393" s="16">
        <f t="shared" si="19"/>
        <v>40865.042256944449</v>
      </c>
      <c r="S393" s="16">
        <f t="shared" si="20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8307</v>
      </c>
      <c r="P394" t="s">
        <v>8312</v>
      </c>
      <c r="Q394">
        <f t="shared" si="18"/>
        <v>90.62</v>
      </c>
      <c r="R394" s="16">
        <f t="shared" si="19"/>
        <v>40763.717256944445</v>
      </c>
      <c r="S394" s="16">
        <f t="shared" si="20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8307</v>
      </c>
      <c r="P395" t="s">
        <v>8312</v>
      </c>
      <c r="Q395">
        <f t="shared" si="18"/>
        <v>157.33000000000001</v>
      </c>
      <c r="R395" s="16">
        <f t="shared" si="19"/>
        <v>41526.708935185183</v>
      </c>
      <c r="S395" s="16">
        <f t="shared" si="20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8307</v>
      </c>
      <c r="P396" t="s">
        <v>8312</v>
      </c>
      <c r="Q396">
        <f t="shared" si="18"/>
        <v>105.18</v>
      </c>
      <c r="R396" s="16">
        <f t="shared" si="19"/>
        <v>42417.818078703705</v>
      </c>
      <c r="S396" s="16">
        <f t="shared" si="20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8307</v>
      </c>
      <c r="P397" t="s">
        <v>8312</v>
      </c>
      <c r="Q397">
        <f t="shared" si="18"/>
        <v>58.72</v>
      </c>
      <c r="R397" s="16">
        <f t="shared" si="19"/>
        <v>40990.909259259257</v>
      </c>
      <c r="S397" s="16">
        <f t="shared" si="20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8307</v>
      </c>
      <c r="P398" t="s">
        <v>8312</v>
      </c>
      <c r="Q398">
        <f t="shared" si="18"/>
        <v>81.63</v>
      </c>
      <c r="R398" s="16">
        <f t="shared" si="19"/>
        <v>41082.564884259256</v>
      </c>
      <c r="S398" s="16">
        <f t="shared" si="20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8307</v>
      </c>
      <c r="P399" t="s">
        <v>8312</v>
      </c>
      <c r="Q399">
        <f t="shared" si="18"/>
        <v>56.46</v>
      </c>
      <c r="R399" s="16">
        <f t="shared" si="19"/>
        <v>40379.776435185187</v>
      </c>
      <c r="S399" s="16">
        <f t="shared" si="20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8307</v>
      </c>
      <c r="P400" t="s">
        <v>8312</v>
      </c>
      <c r="Q400">
        <f t="shared" si="18"/>
        <v>140.1</v>
      </c>
      <c r="R400" s="16">
        <f t="shared" si="19"/>
        <v>42078.793124999997</v>
      </c>
      <c r="S400" s="16">
        <f t="shared" si="20"/>
        <v>42123.793124999997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8307</v>
      </c>
      <c r="P401" t="s">
        <v>8312</v>
      </c>
      <c r="Q401">
        <f t="shared" si="18"/>
        <v>224.85</v>
      </c>
      <c r="R401" s="16">
        <f t="shared" si="19"/>
        <v>42687.875775462962</v>
      </c>
      <c r="S401" s="16">
        <f t="shared" si="20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8307</v>
      </c>
      <c r="P402" t="s">
        <v>8312</v>
      </c>
      <c r="Q402">
        <f t="shared" si="18"/>
        <v>181.13</v>
      </c>
      <c r="R402" s="16">
        <f t="shared" si="19"/>
        <v>41745.635960648149</v>
      </c>
      <c r="S402" s="16">
        <f t="shared" si="20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8307</v>
      </c>
      <c r="P403" t="s">
        <v>8312</v>
      </c>
      <c r="Q403">
        <f t="shared" si="18"/>
        <v>711.04</v>
      </c>
      <c r="R403" s="16">
        <f t="shared" si="19"/>
        <v>40732.842245370368</v>
      </c>
      <c r="S403" s="16">
        <f t="shared" si="20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8307</v>
      </c>
      <c r="P404" t="s">
        <v>8312</v>
      </c>
      <c r="Q404">
        <f t="shared" si="18"/>
        <v>65.88</v>
      </c>
      <c r="R404" s="16">
        <f t="shared" si="19"/>
        <v>42292.539548611108</v>
      </c>
      <c r="S404" s="16">
        <f t="shared" si="20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8307</v>
      </c>
      <c r="P405" t="s">
        <v>8312</v>
      </c>
      <c r="Q405">
        <f t="shared" si="18"/>
        <v>75.19</v>
      </c>
      <c r="R405" s="16">
        <f t="shared" si="19"/>
        <v>40718.310659722221</v>
      </c>
      <c r="S405" s="16">
        <f t="shared" si="20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8307</v>
      </c>
      <c r="P406" t="s">
        <v>8312</v>
      </c>
      <c r="Q406">
        <f t="shared" si="18"/>
        <v>133.13999999999999</v>
      </c>
      <c r="R406" s="16">
        <f t="shared" si="19"/>
        <v>41646.628032407411</v>
      </c>
      <c r="S406" s="16">
        <f t="shared" si="20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8307</v>
      </c>
      <c r="P407" t="s">
        <v>8312</v>
      </c>
      <c r="Q407">
        <f t="shared" si="18"/>
        <v>55.2</v>
      </c>
      <c r="R407" s="16">
        <f t="shared" si="19"/>
        <v>41674.08494212963</v>
      </c>
      <c r="S407" s="16">
        <f t="shared" si="20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8307</v>
      </c>
      <c r="P408" t="s">
        <v>8312</v>
      </c>
      <c r="Q408">
        <f t="shared" si="18"/>
        <v>86.16</v>
      </c>
      <c r="R408" s="16">
        <f t="shared" si="19"/>
        <v>40638.162465277775</v>
      </c>
      <c r="S408" s="16">
        <f t="shared" si="20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8307</v>
      </c>
      <c r="P409" t="s">
        <v>8312</v>
      </c>
      <c r="Q409">
        <f t="shared" si="18"/>
        <v>92.32</v>
      </c>
      <c r="R409" s="16">
        <f t="shared" si="19"/>
        <v>40806.870949074073</v>
      </c>
      <c r="S409" s="16">
        <f t="shared" si="20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8307</v>
      </c>
      <c r="P410" t="s">
        <v>8312</v>
      </c>
      <c r="Q410">
        <f t="shared" si="18"/>
        <v>160.16</v>
      </c>
      <c r="R410" s="16">
        <f t="shared" si="19"/>
        <v>41543.735995370371</v>
      </c>
      <c r="S410" s="16">
        <f t="shared" si="20"/>
        <v>41583.777662037035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8307</v>
      </c>
      <c r="P411" t="s">
        <v>8312</v>
      </c>
      <c r="Q411">
        <f t="shared" si="18"/>
        <v>45.6</v>
      </c>
      <c r="R411" s="16">
        <f t="shared" si="19"/>
        <v>42543.862777777773</v>
      </c>
      <c r="S411" s="16">
        <f t="shared" si="20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8307</v>
      </c>
      <c r="P412" t="s">
        <v>8312</v>
      </c>
      <c r="Q412">
        <f t="shared" si="18"/>
        <v>183.29</v>
      </c>
      <c r="R412" s="16">
        <f t="shared" si="19"/>
        <v>42113.981446759266</v>
      </c>
      <c r="S412" s="16">
        <f t="shared" si="20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8307</v>
      </c>
      <c r="P413" t="s">
        <v>8312</v>
      </c>
      <c r="Q413">
        <f t="shared" si="18"/>
        <v>125.79</v>
      </c>
      <c r="R413" s="16">
        <f t="shared" si="19"/>
        <v>41598.17597222222</v>
      </c>
      <c r="S413" s="16">
        <f t="shared" si="20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8307</v>
      </c>
      <c r="P414" t="s">
        <v>8312</v>
      </c>
      <c r="Q414">
        <f t="shared" si="18"/>
        <v>57.65</v>
      </c>
      <c r="R414" s="16">
        <f t="shared" si="19"/>
        <v>41099.742800925924</v>
      </c>
      <c r="S414" s="16">
        <f t="shared" si="20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8307</v>
      </c>
      <c r="P415" t="s">
        <v>8312</v>
      </c>
      <c r="Q415">
        <f t="shared" si="18"/>
        <v>78.66</v>
      </c>
      <c r="R415" s="16">
        <f t="shared" si="19"/>
        <v>41079.877442129626</v>
      </c>
      <c r="S415" s="16">
        <f t="shared" si="20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8307</v>
      </c>
      <c r="P416" t="s">
        <v>8312</v>
      </c>
      <c r="Q416">
        <f t="shared" si="18"/>
        <v>91.48</v>
      </c>
      <c r="R416" s="16">
        <f t="shared" si="19"/>
        <v>41529.063252314816</v>
      </c>
      <c r="S416" s="16">
        <f t="shared" si="20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8307</v>
      </c>
      <c r="P417" t="s">
        <v>8312</v>
      </c>
      <c r="Q417">
        <f t="shared" si="18"/>
        <v>68.099999999999994</v>
      </c>
      <c r="R417" s="16">
        <f t="shared" si="19"/>
        <v>41904.851875</v>
      </c>
      <c r="S417" s="16">
        <f t="shared" si="20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8307</v>
      </c>
      <c r="P418" t="s">
        <v>8312</v>
      </c>
      <c r="Q418">
        <f t="shared" si="18"/>
        <v>48.09</v>
      </c>
      <c r="R418" s="16">
        <f t="shared" si="19"/>
        <v>41648.396192129629</v>
      </c>
      <c r="S418" s="16">
        <f t="shared" si="20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8307</v>
      </c>
      <c r="P419" t="s">
        <v>8312</v>
      </c>
      <c r="Q419">
        <f t="shared" si="18"/>
        <v>202.42</v>
      </c>
      <c r="R419" s="16">
        <f t="shared" si="19"/>
        <v>41360.970601851855</v>
      </c>
      <c r="S419" s="16">
        <f t="shared" si="20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8307</v>
      </c>
      <c r="P420" t="s">
        <v>8312</v>
      </c>
      <c r="Q420">
        <f t="shared" si="18"/>
        <v>216.75</v>
      </c>
      <c r="R420" s="16">
        <f t="shared" si="19"/>
        <v>42178.282372685186</v>
      </c>
      <c r="S420" s="16">
        <f t="shared" si="20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8307</v>
      </c>
      <c r="P421" t="s">
        <v>8312</v>
      </c>
      <c r="Q421">
        <f t="shared" si="18"/>
        <v>110.07</v>
      </c>
      <c r="R421" s="16">
        <f t="shared" si="19"/>
        <v>41394.842442129629</v>
      </c>
      <c r="S421" s="16">
        <f t="shared" si="20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8307</v>
      </c>
      <c r="P422" t="s">
        <v>8313</v>
      </c>
      <c r="Q422">
        <f t="shared" si="18"/>
        <v>4.83</v>
      </c>
      <c r="R422" s="16">
        <f t="shared" si="19"/>
        <v>41682.23646990741</v>
      </c>
      <c r="S422" s="16">
        <f t="shared" si="20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8307</v>
      </c>
      <c r="P423" t="s">
        <v>8313</v>
      </c>
      <c r="Q423">
        <f t="shared" si="18"/>
        <v>50.17</v>
      </c>
      <c r="R423" s="16">
        <f t="shared" si="19"/>
        <v>42177.491388888884</v>
      </c>
      <c r="S423" s="16">
        <f t="shared" si="20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8307</v>
      </c>
      <c r="P424" t="s">
        <v>8313</v>
      </c>
      <c r="Q424">
        <f t="shared" si="18"/>
        <v>35.83</v>
      </c>
      <c r="R424" s="16">
        <f t="shared" si="19"/>
        <v>41863.260381944441</v>
      </c>
      <c r="S424" s="16">
        <f t="shared" si="20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8307</v>
      </c>
      <c r="P425" t="s">
        <v>8313</v>
      </c>
      <c r="Q425">
        <f t="shared" si="18"/>
        <v>11.77</v>
      </c>
      <c r="R425" s="16">
        <f t="shared" si="19"/>
        <v>41400.92627314815</v>
      </c>
      <c r="S425" s="16">
        <f t="shared" si="20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8307</v>
      </c>
      <c r="P426" t="s">
        <v>8313</v>
      </c>
      <c r="Q426">
        <f t="shared" si="18"/>
        <v>40.78</v>
      </c>
      <c r="R426" s="16">
        <f t="shared" si="19"/>
        <v>40934.376145833332</v>
      </c>
      <c r="S426" s="16">
        <f t="shared" si="20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8307</v>
      </c>
      <c r="P427" t="s">
        <v>8313</v>
      </c>
      <c r="Q427">
        <f t="shared" si="18"/>
        <v>3</v>
      </c>
      <c r="R427" s="16">
        <f t="shared" si="19"/>
        <v>42275.861157407402</v>
      </c>
      <c r="S427" s="16">
        <f t="shared" si="20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8307</v>
      </c>
      <c r="P428" t="s">
        <v>8313</v>
      </c>
      <c r="Q428">
        <f t="shared" si="18"/>
        <v>16.63</v>
      </c>
      <c r="R428" s="16">
        <f t="shared" si="19"/>
        <v>42400.711967592593</v>
      </c>
      <c r="S428" s="16">
        <f t="shared" si="20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8307</v>
      </c>
      <c r="P429" t="s">
        <v>8313</v>
      </c>
      <c r="Q429">
        <f t="shared" si="18"/>
        <v>0</v>
      </c>
      <c r="R429" s="16">
        <f t="shared" si="19"/>
        <v>42285.909027777772</v>
      </c>
      <c r="S429" s="16">
        <f t="shared" si="20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8307</v>
      </c>
      <c r="P430" t="s">
        <v>8313</v>
      </c>
      <c r="Q430">
        <f t="shared" si="18"/>
        <v>52</v>
      </c>
      <c r="R430" s="16">
        <f t="shared" si="19"/>
        <v>41778.766724537039</v>
      </c>
      <c r="S430" s="16">
        <f t="shared" si="20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8307</v>
      </c>
      <c r="P431" t="s">
        <v>8313</v>
      </c>
      <c r="Q431">
        <f t="shared" si="18"/>
        <v>0</v>
      </c>
      <c r="R431" s="16">
        <f t="shared" si="19"/>
        <v>40070.901412037041</v>
      </c>
      <c r="S431" s="16">
        <f t="shared" si="20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8307</v>
      </c>
      <c r="P432" t="s">
        <v>8313</v>
      </c>
      <c r="Q432">
        <f t="shared" si="18"/>
        <v>4.8</v>
      </c>
      <c r="R432" s="16">
        <f t="shared" si="19"/>
        <v>41513.107256944444</v>
      </c>
      <c r="S432" s="16">
        <f t="shared" si="20"/>
        <v>41528.107256944444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8307</v>
      </c>
      <c r="P433" t="s">
        <v>8313</v>
      </c>
      <c r="Q433">
        <f t="shared" si="18"/>
        <v>51.88</v>
      </c>
      <c r="R433" s="16">
        <f t="shared" si="19"/>
        <v>42526.871331018512</v>
      </c>
      <c r="S433" s="16">
        <f t="shared" si="20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8307</v>
      </c>
      <c r="P434" t="s">
        <v>8313</v>
      </c>
      <c r="Q434">
        <f t="shared" si="18"/>
        <v>71.25</v>
      </c>
      <c r="R434" s="16">
        <f t="shared" si="19"/>
        <v>42238.726631944446</v>
      </c>
      <c r="S434" s="16">
        <f t="shared" si="20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8307</v>
      </c>
      <c r="P435" t="s">
        <v>8313</v>
      </c>
      <c r="Q435">
        <f t="shared" si="18"/>
        <v>0</v>
      </c>
      <c r="R435" s="16">
        <f t="shared" si="19"/>
        <v>42228.629884259266</v>
      </c>
      <c r="S435" s="16">
        <f t="shared" si="20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8307</v>
      </c>
      <c r="P436" t="s">
        <v>8313</v>
      </c>
      <c r="Q436">
        <f t="shared" si="18"/>
        <v>62.5</v>
      </c>
      <c r="R436" s="16">
        <f t="shared" si="19"/>
        <v>41576.834513888891</v>
      </c>
      <c r="S436" s="16">
        <f t="shared" si="20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8307</v>
      </c>
      <c r="P437" t="s">
        <v>8313</v>
      </c>
      <c r="Q437">
        <f t="shared" si="18"/>
        <v>1</v>
      </c>
      <c r="R437" s="16">
        <f t="shared" si="19"/>
        <v>41500.747453703705</v>
      </c>
      <c r="S437" s="16">
        <f t="shared" si="20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8307</v>
      </c>
      <c r="P438" t="s">
        <v>8313</v>
      </c>
      <c r="Q438">
        <f t="shared" si="18"/>
        <v>0</v>
      </c>
      <c r="R438" s="16">
        <f t="shared" si="19"/>
        <v>41456.36241898148</v>
      </c>
      <c r="S438" s="16">
        <f t="shared" si="20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8307</v>
      </c>
      <c r="P439" t="s">
        <v>8313</v>
      </c>
      <c r="Q439">
        <f t="shared" si="18"/>
        <v>0</v>
      </c>
      <c r="R439" s="16">
        <f t="shared" si="19"/>
        <v>42591.31858796296</v>
      </c>
      <c r="S439" s="16">
        <f t="shared" si="20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8307</v>
      </c>
      <c r="P440" t="s">
        <v>8313</v>
      </c>
      <c r="Q440">
        <f t="shared" si="18"/>
        <v>170.55</v>
      </c>
      <c r="R440" s="16">
        <f t="shared" si="19"/>
        <v>42296.261087962965</v>
      </c>
      <c r="S440" s="16">
        <f t="shared" si="20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8307</v>
      </c>
      <c r="P441" t="s">
        <v>8313</v>
      </c>
      <c r="Q441">
        <f t="shared" si="18"/>
        <v>0</v>
      </c>
      <c r="R441" s="16">
        <f t="shared" si="19"/>
        <v>41919.761782407404</v>
      </c>
      <c r="S441" s="16">
        <f t="shared" si="20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8307</v>
      </c>
      <c r="P442" t="s">
        <v>8313</v>
      </c>
      <c r="Q442">
        <f t="shared" si="18"/>
        <v>5</v>
      </c>
      <c r="R442" s="16">
        <f t="shared" si="19"/>
        <v>42423.985567129625</v>
      </c>
      <c r="S442" s="16">
        <f t="shared" si="20"/>
        <v>42453.943900462968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8307</v>
      </c>
      <c r="P443" t="s">
        <v>8313</v>
      </c>
      <c r="Q443">
        <f t="shared" si="18"/>
        <v>0</v>
      </c>
      <c r="R443" s="16">
        <f t="shared" si="19"/>
        <v>41550.793935185182</v>
      </c>
      <c r="S443" s="16">
        <f t="shared" si="20"/>
        <v>41580.793935185182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8307</v>
      </c>
      <c r="P444" t="s">
        <v>8313</v>
      </c>
      <c r="Q444">
        <f t="shared" si="18"/>
        <v>393.59</v>
      </c>
      <c r="R444" s="16">
        <f t="shared" si="19"/>
        <v>42024.888692129629</v>
      </c>
      <c r="S444" s="16">
        <f t="shared" si="20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8307</v>
      </c>
      <c r="P445" t="s">
        <v>8313</v>
      </c>
      <c r="Q445">
        <f t="shared" si="18"/>
        <v>5</v>
      </c>
      <c r="R445" s="16">
        <f t="shared" si="19"/>
        <v>41650.015057870369</v>
      </c>
      <c r="S445" s="16">
        <f t="shared" si="20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8307</v>
      </c>
      <c r="P446" t="s">
        <v>8313</v>
      </c>
      <c r="Q446">
        <f t="shared" si="18"/>
        <v>50</v>
      </c>
      <c r="R446" s="16">
        <f t="shared" si="19"/>
        <v>40894.906956018516</v>
      </c>
      <c r="S446" s="16">
        <f t="shared" si="20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8307</v>
      </c>
      <c r="P447" t="s">
        <v>8313</v>
      </c>
      <c r="Q447">
        <f t="shared" si="18"/>
        <v>1</v>
      </c>
      <c r="R447" s="16">
        <f t="shared" si="19"/>
        <v>42130.335358796292</v>
      </c>
      <c r="S447" s="16">
        <f t="shared" si="20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8307</v>
      </c>
      <c r="P448" t="s">
        <v>8313</v>
      </c>
      <c r="Q448">
        <f t="shared" si="18"/>
        <v>47.88</v>
      </c>
      <c r="R448" s="16">
        <f t="shared" si="19"/>
        <v>42037.083564814813</v>
      </c>
      <c r="S448" s="16">
        <f t="shared" si="20"/>
        <v>42067.083564814813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8307</v>
      </c>
      <c r="P449" t="s">
        <v>8313</v>
      </c>
      <c r="Q449">
        <f t="shared" si="18"/>
        <v>5</v>
      </c>
      <c r="R449" s="16">
        <f t="shared" si="19"/>
        <v>41331.555127314816</v>
      </c>
      <c r="S449" s="16">
        <f t="shared" si="20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8307</v>
      </c>
      <c r="P450" t="s">
        <v>8313</v>
      </c>
      <c r="Q450">
        <f t="shared" si="18"/>
        <v>20.5</v>
      </c>
      <c r="R450" s="16">
        <f t="shared" si="19"/>
        <v>41753.758043981477</v>
      </c>
      <c r="S450" s="16">
        <f t="shared" si="20"/>
        <v>41773.758043981477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8307</v>
      </c>
      <c r="P451" t="s">
        <v>8313</v>
      </c>
      <c r="Q451">
        <f t="shared" ref="Q451:Q514" si="21">IFERROR(ROUND(E451/L451,2),0)</f>
        <v>9</v>
      </c>
      <c r="R451" s="16">
        <f t="shared" ref="R451:R514" si="22">(((J451/60)/60)/24)+DATE(1970,1,1)</f>
        <v>41534.568113425928</v>
      </c>
      <c r="S451" s="16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8307</v>
      </c>
      <c r="P452" t="s">
        <v>8313</v>
      </c>
      <c r="Q452">
        <f t="shared" si="21"/>
        <v>56.57</v>
      </c>
      <c r="R452" s="16">
        <f t="shared" si="22"/>
        <v>41654.946759259255</v>
      </c>
      <c r="S452" s="16">
        <f t="shared" si="23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8307</v>
      </c>
      <c r="P453" t="s">
        <v>8313</v>
      </c>
      <c r="Q453">
        <f t="shared" si="21"/>
        <v>0</v>
      </c>
      <c r="R453" s="16">
        <f t="shared" si="22"/>
        <v>41634.715173611112</v>
      </c>
      <c r="S453" s="16">
        <f t="shared" si="23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8307</v>
      </c>
      <c r="P454" t="s">
        <v>8313</v>
      </c>
      <c r="Q454">
        <f t="shared" si="21"/>
        <v>40</v>
      </c>
      <c r="R454" s="16">
        <f t="shared" si="22"/>
        <v>42107.703877314809</v>
      </c>
      <c r="S454" s="16">
        <f t="shared" si="23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8307</v>
      </c>
      <c r="P455" t="s">
        <v>8313</v>
      </c>
      <c r="Q455">
        <f t="shared" si="21"/>
        <v>13</v>
      </c>
      <c r="R455" s="16">
        <f t="shared" si="22"/>
        <v>42038.824988425928</v>
      </c>
      <c r="S455" s="16">
        <f t="shared" si="23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8307</v>
      </c>
      <c r="P456" t="s">
        <v>8313</v>
      </c>
      <c r="Q456">
        <f t="shared" si="21"/>
        <v>16.399999999999999</v>
      </c>
      <c r="R456" s="16">
        <f t="shared" si="22"/>
        <v>41938.717256944445</v>
      </c>
      <c r="S456" s="16">
        <f t="shared" si="23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8307</v>
      </c>
      <c r="P457" t="s">
        <v>8313</v>
      </c>
      <c r="Q457">
        <f t="shared" si="21"/>
        <v>22.5</v>
      </c>
      <c r="R457" s="16">
        <f t="shared" si="22"/>
        <v>40971.002569444441</v>
      </c>
      <c r="S457" s="16">
        <f t="shared" si="23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8307</v>
      </c>
      <c r="P458" t="s">
        <v>8313</v>
      </c>
      <c r="Q458">
        <f t="shared" si="21"/>
        <v>20.329999999999998</v>
      </c>
      <c r="R458" s="16">
        <f t="shared" si="22"/>
        <v>41547.694456018515</v>
      </c>
      <c r="S458" s="16">
        <f t="shared" si="23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8307</v>
      </c>
      <c r="P459" t="s">
        <v>8313</v>
      </c>
      <c r="Q459">
        <f t="shared" si="21"/>
        <v>0</v>
      </c>
      <c r="R459" s="16">
        <f t="shared" si="22"/>
        <v>41837.767500000002</v>
      </c>
      <c r="S459" s="16">
        <f t="shared" si="23"/>
        <v>41867.767500000002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8307</v>
      </c>
      <c r="P460" t="s">
        <v>8313</v>
      </c>
      <c r="Q460">
        <f t="shared" si="21"/>
        <v>16.760000000000002</v>
      </c>
      <c r="R460" s="16">
        <f t="shared" si="22"/>
        <v>41378.69976851852</v>
      </c>
      <c r="S460" s="16">
        <f t="shared" si="23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8307</v>
      </c>
      <c r="P461" t="s">
        <v>8313</v>
      </c>
      <c r="Q461">
        <f t="shared" si="21"/>
        <v>25</v>
      </c>
      <c r="R461" s="16">
        <f t="shared" si="22"/>
        <v>40800.6403587963</v>
      </c>
      <c r="S461" s="16">
        <f t="shared" si="23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8307</v>
      </c>
      <c r="P462" t="s">
        <v>8313</v>
      </c>
      <c r="Q462">
        <f t="shared" si="21"/>
        <v>12.5</v>
      </c>
      <c r="R462" s="16">
        <f t="shared" si="22"/>
        <v>41759.542534722219</v>
      </c>
      <c r="S462" s="16">
        <f t="shared" si="23"/>
        <v>41791.166666666664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8307</v>
      </c>
      <c r="P463" t="s">
        <v>8313</v>
      </c>
      <c r="Q463">
        <f t="shared" si="21"/>
        <v>0</v>
      </c>
      <c r="R463" s="16">
        <f t="shared" si="22"/>
        <v>41407.84684027778</v>
      </c>
      <c r="S463" s="16">
        <f t="shared" si="23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8307</v>
      </c>
      <c r="P464" t="s">
        <v>8313</v>
      </c>
      <c r="Q464">
        <f t="shared" si="21"/>
        <v>0</v>
      </c>
      <c r="R464" s="16">
        <f t="shared" si="22"/>
        <v>40705.126631944448</v>
      </c>
      <c r="S464" s="16">
        <f t="shared" si="23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8307</v>
      </c>
      <c r="P465" t="s">
        <v>8313</v>
      </c>
      <c r="Q465">
        <f t="shared" si="21"/>
        <v>113.64</v>
      </c>
      <c r="R465" s="16">
        <f t="shared" si="22"/>
        <v>40750.710104166668</v>
      </c>
      <c r="S465" s="16">
        <f t="shared" si="23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8307</v>
      </c>
      <c r="P466" t="s">
        <v>8313</v>
      </c>
      <c r="Q466">
        <f t="shared" si="21"/>
        <v>1</v>
      </c>
      <c r="R466" s="16">
        <f t="shared" si="22"/>
        <v>42488.848784722228</v>
      </c>
      <c r="S466" s="16">
        <f t="shared" si="23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8307</v>
      </c>
      <c r="P467" t="s">
        <v>8313</v>
      </c>
      <c r="Q467">
        <f t="shared" si="21"/>
        <v>17.25</v>
      </c>
      <c r="R467" s="16">
        <f t="shared" si="22"/>
        <v>41801.120069444441</v>
      </c>
      <c r="S467" s="16">
        <f t="shared" si="23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8307</v>
      </c>
      <c r="P468" t="s">
        <v>8313</v>
      </c>
      <c r="Q468">
        <f t="shared" si="21"/>
        <v>15.2</v>
      </c>
      <c r="R468" s="16">
        <f t="shared" si="22"/>
        <v>41129.942870370374</v>
      </c>
      <c r="S468" s="16">
        <f t="shared" si="23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8307</v>
      </c>
      <c r="P469" t="s">
        <v>8313</v>
      </c>
      <c r="Q469">
        <f t="shared" si="21"/>
        <v>110.64</v>
      </c>
      <c r="R469" s="16">
        <f t="shared" si="22"/>
        <v>41135.679791666669</v>
      </c>
      <c r="S469" s="16">
        <f t="shared" si="23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8307</v>
      </c>
      <c r="P470" t="s">
        <v>8313</v>
      </c>
      <c r="Q470">
        <f t="shared" si="21"/>
        <v>0</v>
      </c>
      <c r="R470" s="16">
        <f t="shared" si="22"/>
        <v>41041.167627314811</v>
      </c>
      <c r="S470" s="16">
        <f t="shared" si="23"/>
        <v>41101.160474537035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8307</v>
      </c>
      <c r="P471" t="s">
        <v>8313</v>
      </c>
      <c r="Q471">
        <f t="shared" si="21"/>
        <v>0</v>
      </c>
      <c r="R471" s="16">
        <f t="shared" si="22"/>
        <v>41827.989861111113</v>
      </c>
      <c r="S471" s="16">
        <f t="shared" si="23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8307</v>
      </c>
      <c r="P472" t="s">
        <v>8313</v>
      </c>
      <c r="Q472">
        <f t="shared" si="21"/>
        <v>25.5</v>
      </c>
      <c r="R472" s="16">
        <f t="shared" si="22"/>
        <v>41605.167696759258</v>
      </c>
      <c r="S472" s="16">
        <f t="shared" si="23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8307</v>
      </c>
      <c r="P473" t="s">
        <v>8313</v>
      </c>
      <c r="Q473">
        <f t="shared" si="21"/>
        <v>38.479999999999997</v>
      </c>
      <c r="R473" s="16">
        <f t="shared" si="22"/>
        <v>41703.721979166665</v>
      </c>
      <c r="S473" s="16">
        <f t="shared" si="23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8307</v>
      </c>
      <c r="P474" t="s">
        <v>8313</v>
      </c>
      <c r="Q474">
        <f t="shared" si="21"/>
        <v>28.2</v>
      </c>
      <c r="R474" s="16">
        <f t="shared" si="22"/>
        <v>41844.922662037039</v>
      </c>
      <c r="S474" s="16">
        <f t="shared" si="23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8307</v>
      </c>
      <c r="P475" t="s">
        <v>8313</v>
      </c>
      <c r="Q475">
        <f t="shared" si="21"/>
        <v>61.5</v>
      </c>
      <c r="R475" s="16">
        <f t="shared" si="22"/>
        <v>41869.698136574072</v>
      </c>
      <c r="S475" s="16">
        <f t="shared" si="23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8307</v>
      </c>
      <c r="P476" t="s">
        <v>8313</v>
      </c>
      <c r="Q476">
        <f t="shared" si="21"/>
        <v>1</v>
      </c>
      <c r="R476" s="16">
        <f t="shared" si="22"/>
        <v>42753.329039351855</v>
      </c>
      <c r="S476" s="16">
        <f t="shared" si="23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8307</v>
      </c>
      <c r="P477" t="s">
        <v>8313</v>
      </c>
      <c r="Q477">
        <f t="shared" si="21"/>
        <v>0</v>
      </c>
      <c r="R477" s="16">
        <f t="shared" si="22"/>
        <v>42100.086145833338</v>
      </c>
      <c r="S477" s="16">
        <f t="shared" si="23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8307</v>
      </c>
      <c r="P478" t="s">
        <v>8313</v>
      </c>
      <c r="Q478">
        <f t="shared" si="21"/>
        <v>39.57</v>
      </c>
      <c r="R478" s="16">
        <f t="shared" si="22"/>
        <v>41757.975011574075</v>
      </c>
      <c r="S478" s="16">
        <f t="shared" si="23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8307</v>
      </c>
      <c r="P479" t="s">
        <v>8313</v>
      </c>
      <c r="Q479">
        <f t="shared" si="21"/>
        <v>0</v>
      </c>
      <c r="R479" s="16">
        <f t="shared" si="22"/>
        <v>40987.83488425926</v>
      </c>
      <c r="S479" s="16">
        <f t="shared" si="23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8307</v>
      </c>
      <c r="P480" t="s">
        <v>8313</v>
      </c>
      <c r="Q480">
        <f t="shared" si="21"/>
        <v>0</v>
      </c>
      <c r="R480" s="16">
        <f t="shared" si="22"/>
        <v>42065.910983796297</v>
      </c>
      <c r="S480" s="16">
        <f t="shared" si="23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8307</v>
      </c>
      <c r="P481" t="s">
        <v>8313</v>
      </c>
      <c r="Q481">
        <f t="shared" si="21"/>
        <v>88.8</v>
      </c>
      <c r="R481" s="16">
        <f t="shared" si="22"/>
        <v>41904.407812500001</v>
      </c>
      <c r="S481" s="16">
        <f t="shared" si="23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8307</v>
      </c>
      <c r="P482" t="s">
        <v>8313</v>
      </c>
      <c r="Q482">
        <f t="shared" si="21"/>
        <v>55.46</v>
      </c>
      <c r="R482" s="16">
        <f t="shared" si="22"/>
        <v>41465.500173611108</v>
      </c>
      <c r="S482" s="16">
        <f t="shared" si="23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8307</v>
      </c>
      <c r="P483" t="s">
        <v>8313</v>
      </c>
      <c r="Q483">
        <f t="shared" si="21"/>
        <v>87.14</v>
      </c>
      <c r="R483" s="16">
        <f t="shared" si="22"/>
        <v>41162.672326388885</v>
      </c>
      <c r="S483" s="16">
        <f t="shared" si="23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8307</v>
      </c>
      <c r="P484" t="s">
        <v>8313</v>
      </c>
      <c r="Q484">
        <f t="shared" si="21"/>
        <v>10</v>
      </c>
      <c r="R484" s="16">
        <f t="shared" si="22"/>
        <v>42447.896875000006</v>
      </c>
      <c r="S484" s="16">
        <f t="shared" si="23"/>
        <v>42474.606944444444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8307</v>
      </c>
      <c r="P485" t="s">
        <v>8313</v>
      </c>
      <c r="Q485">
        <f t="shared" si="21"/>
        <v>51.22</v>
      </c>
      <c r="R485" s="16">
        <f t="shared" si="22"/>
        <v>41243.197592592594</v>
      </c>
      <c r="S485" s="16">
        <f t="shared" si="23"/>
        <v>41303.197592592594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8307</v>
      </c>
      <c r="P486" t="s">
        <v>8313</v>
      </c>
      <c r="Q486">
        <f t="shared" si="21"/>
        <v>13.55</v>
      </c>
      <c r="R486" s="16">
        <f t="shared" si="22"/>
        <v>42272.93949074074</v>
      </c>
      <c r="S486" s="16">
        <f t="shared" si="23"/>
        <v>42313.981157407412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8307</v>
      </c>
      <c r="P487" t="s">
        <v>8313</v>
      </c>
      <c r="Q487">
        <f t="shared" si="21"/>
        <v>66.52</v>
      </c>
      <c r="R487" s="16">
        <f t="shared" si="22"/>
        <v>41381.50577546296</v>
      </c>
      <c r="S487" s="16">
        <f t="shared" si="23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8307</v>
      </c>
      <c r="P488" t="s">
        <v>8313</v>
      </c>
      <c r="Q488">
        <f t="shared" si="21"/>
        <v>50</v>
      </c>
      <c r="R488" s="16">
        <f t="shared" si="22"/>
        <v>41761.94258101852</v>
      </c>
      <c r="S488" s="16">
        <f t="shared" si="23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8307</v>
      </c>
      <c r="P489" t="s">
        <v>8313</v>
      </c>
      <c r="Q489">
        <f t="shared" si="21"/>
        <v>0</v>
      </c>
      <c r="R489" s="16">
        <f t="shared" si="22"/>
        <v>42669.594837962963</v>
      </c>
      <c r="S489" s="16">
        <f t="shared" si="23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8307</v>
      </c>
      <c r="P490" t="s">
        <v>8313</v>
      </c>
      <c r="Q490">
        <f t="shared" si="21"/>
        <v>0</v>
      </c>
      <c r="R490" s="16">
        <f t="shared" si="22"/>
        <v>42714.054398148146</v>
      </c>
      <c r="S490" s="16">
        <f t="shared" si="23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8307</v>
      </c>
      <c r="P491" t="s">
        <v>8313</v>
      </c>
      <c r="Q491">
        <f t="shared" si="21"/>
        <v>71.67</v>
      </c>
      <c r="R491" s="16">
        <f t="shared" si="22"/>
        <v>40882.481666666667</v>
      </c>
      <c r="S491" s="16">
        <f t="shared" si="23"/>
        <v>40913.481249999997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8307</v>
      </c>
      <c r="P492" t="s">
        <v>8313</v>
      </c>
      <c r="Q492">
        <f t="shared" si="21"/>
        <v>0</v>
      </c>
      <c r="R492" s="16">
        <f t="shared" si="22"/>
        <v>41113.968576388892</v>
      </c>
      <c r="S492" s="16">
        <f t="shared" si="23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8307</v>
      </c>
      <c r="P493" t="s">
        <v>8313</v>
      </c>
      <c r="Q493">
        <f t="shared" si="21"/>
        <v>0</v>
      </c>
      <c r="R493" s="16">
        <f t="shared" si="22"/>
        <v>42366.982627314821</v>
      </c>
      <c r="S493" s="16">
        <f t="shared" si="23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8307</v>
      </c>
      <c r="P494" t="s">
        <v>8313</v>
      </c>
      <c r="Q494">
        <f t="shared" si="21"/>
        <v>0</v>
      </c>
      <c r="R494" s="16">
        <f t="shared" si="22"/>
        <v>42596.03506944445</v>
      </c>
      <c r="S494" s="16">
        <f t="shared" si="23"/>
        <v>42656.03506944445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8307</v>
      </c>
      <c r="P495" t="s">
        <v>8313</v>
      </c>
      <c r="Q495">
        <f t="shared" si="21"/>
        <v>0</v>
      </c>
      <c r="R495" s="16">
        <f t="shared" si="22"/>
        <v>42114.726134259254</v>
      </c>
      <c r="S495" s="16">
        <f t="shared" si="23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8307</v>
      </c>
      <c r="P496" t="s">
        <v>8313</v>
      </c>
      <c r="Q496">
        <f t="shared" si="21"/>
        <v>10.33</v>
      </c>
      <c r="R496" s="16">
        <f t="shared" si="22"/>
        <v>41799.830613425926</v>
      </c>
      <c r="S496" s="16">
        <f t="shared" si="23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8307</v>
      </c>
      <c r="P497" t="s">
        <v>8313</v>
      </c>
      <c r="Q497">
        <f t="shared" si="21"/>
        <v>0</v>
      </c>
      <c r="R497" s="16">
        <f t="shared" si="22"/>
        <v>42171.827604166669</v>
      </c>
      <c r="S497" s="16">
        <f t="shared" si="23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8307</v>
      </c>
      <c r="P498" t="s">
        <v>8313</v>
      </c>
      <c r="Q498">
        <f t="shared" si="21"/>
        <v>1</v>
      </c>
      <c r="R498" s="16">
        <f t="shared" si="22"/>
        <v>41620.93141203704</v>
      </c>
      <c r="S498" s="16">
        <f t="shared" si="23"/>
        <v>41680.93141203704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8307</v>
      </c>
      <c r="P499" t="s">
        <v>8313</v>
      </c>
      <c r="Q499">
        <f t="shared" si="21"/>
        <v>10</v>
      </c>
      <c r="R499" s="16">
        <f t="shared" si="22"/>
        <v>41945.037789351853</v>
      </c>
      <c r="S499" s="16">
        <f t="shared" si="23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8307</v>
      </c>
      <c r="P500" t="s">
        <v>8313</v>
      </c>
      <c r="Q500">
        <f t="shared" si="21"/>
        <v>136.09</v>
      </c>
      <c r="R500" s="16">
        <f t="shared" si="22"/>
        <v>40858.762141203704</v>
      </c>
      <c r="S500" s="16">
        <f t="shared" si="23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8307</v>
      </c>
      <c r="P501" t="s">
        <v>8313</v>
      </c>
      <c r="Q501">
        <f t="shared" si="21"/>
        <v>73.459999999999994</v>
      </c>
      <c r="R501" s="16">
        <f t="shared" si="22"/>
        <v>40043.895462962959</v>
      </c>
      <c r="S501" s="16">
        <f t="shared" si="23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8307</v>
      </c>
      <c r="P502" t="s">
        <v>8313</v>
      </c>
      <c r="Q502">
        <f t="shared" si="21"/>
        <v>53.75</v>
      </c>
      <c r="R502" s="16">
        <f t="shared" si="22"/>
        <v>40247.886006944449</v>
      </c>
      <c r="S502" s="16">
        <f t="shared" si="23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8307</v>
      </c>
      <c r="P503" t="s">
        <v>8313</v>
      </c>
      <c r="Q503">
        <f t="shared" si="21"/>
        <v>0</v>
      </c>
      <c r="R503" s="16">
        <f t="shared" si="22"/>
        <v>40703.234386574077</v>
      </c>
      <c r="S503" s="16">
        <f t="shared" si="23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8307</v>
      </c>
      <c r="P504" t="s">
        <v>8313</v>
      </c>
      <c r="Q504">
        <f t="shared" si="21"/>
        <v>57.5</v>
      </c>
      <c r="R504" s="16">
        <f t="shared" si="22"/>
        <v>40956.553530092591</v>
      </c>
      <c r="S504" s="16">
        <f t="shared" si="23"/>
        <v>40986.511863425927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8307</v>
      </c>
      <c r="P505" t="s">
        <v>8313</v>
      </c>
      <c r="Q505">
        <f t="shared" si="21"/>
        <v>12.67</v>
      </c>
      <c r="R505" s="16">
        <f t="shared" si="22"/>
        <v>41991.526655092588</v>
      </c>
      <c r="S505" s="16">
        <f t="shared" si="23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8307</v>
      </c>
      <c r="P506" t="s">
        <v>8313</v>
      </c>
      <c r="Q506">
        <f t="shared" si="21"/>
        <v>67</v>
      </c>
      <c r="R506" s="16">
        <f t="shared" si="22"/>
        <v>40949.98364583333</v>
      </c>
      <c r="S506" s="16">
        <f t="shared" si="23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8307</v>
      </c>
      <c r="P507" t="s">
        <v>8313</v>
      </c>
      <c r="Q507">
        <f t="shared" si="21"/>
        <v>3.71</v>
      </c>
      <c r="R507" s="16">
        <f t="shared" si="22"/>
        <v>42318.098217592589</v>
      </c>
      <c r="S507" s="16">
        <f t="shared" si="23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8307</v>
      </c>
      <c r="P508" t="s">
        <v>8313</v>
      </c>
      <c r="Q508">
        <f t="shared" si="21"/>
        <v>250</v>
      </c>
      <c r="R508" s="16">
        <f t="shared" si="22"/>
        <v>41466.552314814813</v>
      </c>
      <c r="S508" s="16">
        <f t="shared" si="23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8307</v>
      </c>
      <c r="P509" t="s">
        <v>8313</v>
      </c>
      <c r="Q509">
        <f t="shared" si="21"/>
        <v>64</v>
      </c>
      <c r="R509" s="16">
        <f t="shared" si="22"/>
        <v>41156.958993055552</v>
      </c>
      <c r="S509" s="16">
        <f t="shared" si="23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8307</v>
      </c>
      <c r="P510" t="s">
        <v>8313</v>
      </c>
      <c r="Q510">
        <f t="shared" si="21"/>
        <v>133.33000000000001</v>
      </c>
      <c r="R510" s="16">
        <f t="shared" si="22"/>
        <v>40995.024317129632</v>
      </c>
      <c r="S510" s="16">
        <f t="shared" si="23"/>
        <v>41054.593055555553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8307</v>
      </c>
      <c r="P511" t="s">
        <v>8313</v>
      </c>
      <c r="Q511">
        <f t="shared" si="21"/>
        <v>10</v>
      </c>
      <c r="R511" s="16">
        <f t="shared" si="22"/>
        <v>42153.631597222222</v>
      </c>
      <c r="S511" s="16">
        <f t="shared" si="23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8307</v>
      </c>
      <c r="P512" t="s">
        <v>8313</v>
      </c>
      <c r="Q512">
        <f t="shared" si="21"/>
        <v>0</v>
      </c>
      <c r="R512" s="16">
        <f t="shared" si="22"/>
        <v>42400.176377314812</v>
      </c>
      <c r="S512" s="16">
        <f t="shared" si="23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8307</v>
      </c>
      <c r="P513" t="s">
        <v>8313</v>
      </c>
      <c r="Q513">
        <f t="shared" si="21"/>
        <v>30</v>
      </c>
      <c r="R513" s="16">
        <f t="shared" si="22"/>
        <v>41340.303032407406</v>
      </c>
      <c r="S513" s="16">
        <f t="shared" si="23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8307</v>
      </c>
      <c r="P514" t="s">
        <v>8313</v>
      </c>
      <c r="Q514">
        <f t="shared" si="21"/>
        <v>5.5</v>
      </c>
      <c r="R514" s="16">
        <f t="shared" si="22"/>
        <v>42649.742210648154</v>
      </c>
      <c r="S514" s="16">
        <f t="shared" si="23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8307</v>
      </c>
      <c r="P515" t="s">
        <v>8313</v>
      </c>
      <c r="Q515">
        <f t="shared" ref="Q515:Q578" si="24">IFERROR(ROUND(E515/L515,2),0)</f>
        <v>102.38</v>
      </c>
      <c r="R515" s="16">
        <f t="shared" ref="R515:R578" si="25">(((J515/60)/60)/24)+DATE(1970,1,1)</f>
        <v>42552.653993055559</v>
      </c>
      <c r="S515" s="16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8307</v>
      </c>
      <c r="P516" t="s">
        <v>8313</v>
      </c>
      <c r="Q516">
        <f t="shared" si="24"/>
        <v>16.670000000000002</v>
      </c>
      <c r="R516" s="16">
        <f t="shared" si="25"/>
        <v>41830.613969907405</v>
      </c>
      <c r="S516" s="16">
        <f t="shared" si="26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8307</v>
      </c>
      <c r="P517" t="s">
        <v>8313</v>
      </c>
      <c r="Q517">
        <f t="shared" si="24"/>
        <v>725.03</v>
      </c>
      <c r="R517" s="16">
        <f t="shared" si="25"/>
        <v>42327.490752314814</v>
      </c>
      <c r="S517" s="16">
        <f t="shared" si="26"/>
        <v>42367.490752314814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8307</v>
      </c>
      <c r="P518" t="s">
        <v>8313</v>
      </c>
      <c r="Q518">
        <f t="shared" si="24"/>
        <v>0</v>
      </c>
      <c r="R518" s="16">
        <f t="shared" si="25"/>
        <v>42091.778703703705</v>
      </c>
      <c r="S518" s="16">
        <f t="shared" si="26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8307</v>
      </c>
      <c r="P519" t="s">
        <v>8313</v>
      </c>
      <c r="Q519">
        <f t="shared" si="24"/>
        <v>68.33</v>
      </c>
      <c r="R519" s="16">
        <f t="shared" si="25"/>
        <v>42738.615289351852</v>
      </c>
      <c r="S519" s="16">
        <f t="shared" si="26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8307</v>
      </c>
      <c r="P520" t="s">
        <v>8313</v>
      </c>
      <c r="Q520">
        <f t="shared" si="24"/>
        <v>0</v>
      </c>
      <c r="R520" s="16">
        <f t="shared" si="25"/>
        <v>42223.616018518514</v>
      </c>
      <c r="S520" s="16">
        <f t="shared" si="26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8307</v>
      </c>
      <c r="P521" t="s">
        <v>8313</v>
      </c>
      <c r="Q521">
        <f t="shared" si="24"/>
        <v>39.229999999999997</v>
      </c>
      <c r="R521" s="16">
        <f t="shared" si="25"/>
        <v>41218.391446759262</v>
      </c>
      <c r="S521" s="16">
        <f t="shared" si="26"/>
        <v>41248.391446759262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8314</v>
      </c>
      <c r="P522" t="s">
        <v>8315</v>
      </c>
      <c r="Q522">
        <f t="shared" si="24"/>
        <v>150.15</v>
      </c>
      <c r="R522" s="16">
        <f t="shared" si="25"/>
        <v>42318.702094907407</v>
      </c>
      <c r="S522" s="16">
        <f t="shared" si="26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8314</v>
      </c>
      <c r="P523" t="s">
        <v>8315</v>
      </c>
      <c r="Q523">
        <f t="shared" si="24"/>
        <v>93.43</v>
      </c>
      <c r="R523" s="16">
        <f t="shared" si="25"/>
        <v>42646.092812499999</v>
      </c>
      <c r="S523" s="16">
        <f t="shared" si="26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8314</v>
      </c>
      <c r="P524" t="s">
        <v>8315</v>
      </c>
      <c r="Q524">
        <f t="shared" si="24"/>
        <v>110.97</v>
      </c>
      <c r="R524" s="16">
        <f t="shared" si="25"/>
        <v>42430.040798611109</v>
      </c>
      <c r="S524" s="16">
        <f t="shared" si="26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8314</v>
      </c>
      <c r="P525" t="s">
        <v>8315</v>
      </c>
      <c r="Q525">
        <f t="shared" si="24"/>
        <v>71.790000000000006</v>
      </c>
      <c r="R525" s="16">
        <f t="shared" si="25"/>
        <v>42238.13282407407</v>
      </c>
      <c r="S525" s="16">
        <f t="shared" si="26"/>
        <v>42268.13282407407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8314</v>
      </c>
      <c r="P526" t="s">
        <v>8315</v>
      </c>
      <c r="Q526">
        <f t="shared" si="24"/>
        <v>29.26</v>
      </c>
      <c r="R526" s="16">
        <f t="shared" si="25"/>
        <v>42492.717233796298</v>
      </c>
      <c r="S526" s="16">
        <f t="shared" si="26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8314</v>
      </c>
      <c r="P527" t="s">
        <v>8315</v>
      </c>
      <c r="Q527">
        <f t="shared" si="24"/>
        <v>1000</v>
      </c>
      <c r="R527" s="16">
        <f t="shared" si="25"/>
        <v>41850.400937500002</v>
      </c>
      <c r="S527" s="16">
        <f t="shared" si="26"/>
        <v>41895.400937500002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8314</v>
      </c>
      <c r="P528" t="s">
        <v>8315</v>
      </c>
      <c r="Q528">
        <f t="shared" si="24"/>
        <v>74.349999999999994</v>
      </c>
      <c r="R528" s="16">
        <f t="shared" si="25"/>
        <v>42192.591944444444</v>
      </c>
      <c r="S528" s="16">
        <f t="shared" si="26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8314</v>
      </c>
      <c r="P529" t="s">
        <v>8315</v>
      </c>
      <c r="Q529">
        <f t="shared" si="24"/>
        <v>63.83</v>
      </c>
      <c r="R529" s="16">
        <f t="shared" si="25"/>
        <v>42753.205625000002</v>
      </c>
      <c r="S529" s="16">
        <f t="shared" si="26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8314</v>
      </c>
      <c r="P530" t="s">
        <v>8315</v>
      </c>
      <c r="Q530">
        <f t="shared" si="24"/>
        <v>44.33</v>
      </c>
      <c r="R530" s="16">
        <f t="shared" si="25"/>
        <v>42155.920219907406</v>
      </c>
      <c r="S530" s="16">
        <f t="shared" si="26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8314</v>
      </c>
      <c r="P531" t="s">
        <v>8315</v>
      </c>
      <c r="Q531">
        <f t="shared" si="24"/>
        <v>86.94</v>
      </c>
      <c r="R531" s="16">
        <f t="shared" si="25"/>
        <v>42725.031180555554</v>
      </c>
      <c r="S531" s="16">
        <f t="shared" si="26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8314</v>
      </c>
      <c r="P532" t="s">
        <v>8315</v>
      </c>
      <c r="Q532">
        <f t="shared" si="24"/>
        <v>126.55</v>
      </c>
      <c r="R532" s="16">
        <f t="shared" si="25"/>
        <v>42157.591064814813</v>
      </c>
      <c r="S532" s="16">
        <f t="shared" si="26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8314</v>
      </c>
      <c r="P533" t="s">
        <v>8315</v>
      </c>
      <c r="Q533">
        <f t="shared" si="24"/>
        <v>129.03</v>
      </c>
      <c r="R533" s="16">
        <f t="shared" si="25"/>
        <v>42676.065150462964</v>
      </c>
      <c r="S533" s="16">
        <f t="shared" si="26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8314</v>
      </c>
      <c r="P534" t="s">
        <v>8315</v>
      </c>
      <c r="Q534">
        <f t="shared" si="24"/>
        <v>71.239999999999995</v>
      </c>
      <c r="R534" s="16">
        <f t="shared" si="25"/>
        <v>42473.007037037038</v>
      </c>
      <c r="S534" s="16">
        <f t="shared" si="26"/>
        <v>42503.007037037038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8314</v>
      </c>
      <c r="P535" t="s">
        <v>8315</v>
      </c>
      <c r="Q535">
        <f t="shared" si="24"/>
        <v>117.88</v>
      </c>
      <c r="R535" s="16">
        <f t="shared" si="25"/>
        <v>42482.43478009259</v>
      </c>
      <c r="S535" s="16">
        <f t="shared" si="26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8314</v>
      </c>
      <c r="P536" t="s">
        <v>8315</v>
      </c>
      <c r="Q536">
        <f t="shared" si="24"/>
        <v>327.08</v>
      </c>
      <c r="R536" s="16">
        <f t="shared" si="25"/>
        <v>42270.810995370368</v>
      </c>
      <c r="S536" s="16">
        <f t="shared" si="26"/>
        <v>42309.958333333328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8314</v>
      </c>
      <c r="P537" t="s">
        <v>8315</v>
      </c>
      <c r="Q537">
        <f t="shared" si="24"/>
        <v>34.75</v>
      </c>
      <c r="R537" s="16">
        <f t="shared" si="25"/>
        <v>42711.545196759253</v>
      </c>
      <c r="S537" s="16">
        <f t="shared" si="26"/>
        <v>42741.545196759253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8314</v>
      </c>
      <c r="P538" t="s">
        <v>8315</v>
      </c>
      <c r="Q538">
        <f t="shared" si="24"/>
        <v>100.06</v>
      </c>
      <c r="R538" s="16">
        <f t="shared" si="25"/>
        <v>42179.344988425932</v>
      </c>
      <c r="S538" s="16">
        <f t="shared" si="26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8314</v>
      </c>
      <c r="P539" t="s">
        <v>8315</v>
      </c>
      <c r="Q539">
        <f t="shared" si="24"/>
        <v>40.85</v>
      </c>
      <c r="R539" s="16">
        <f t="shared" si="25"/>
        <v>42282.768414351856</v>
      </c>
      <c r="S539" s="16">
        <f t="shared" si="26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8314</v>
      </c>
      <c r="P540" t="s">
        <v>8315</v>
      </c>
      <c r="Q540">
        <f t="shared" si="24"/>
        <v>252.02</v>
      </c>
      <c r="R540" s="16">
        <f t="shared" si="25"/>
        <v>42473.794710648144</v>
      </c>
      <c r="S540" s="16">
        <f t="shared" si="26"/>
        <v>42503.794710648144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8314</v>
      </c>
      <c r="P541" t="s">
        <v>8315</v>
      </c>
      <c r="Q541">
        <f t="shared" si="24"/>
        <v>25.16</v>
      </c>
      <c r="R541" s="16">
        <f t="shared" si="25"/>
        <v>42535.049849537041</v>
      </c>
      <c r="S541" s="16">
        <f t="shared" si="26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8316</v>
      </c>
      <c r="P542" t="s">
        <v>8317</v>
      </c>
      <c r="Q542">
        <f t="shared" si="24"/>
        <v>1</v>
      </c>
      <c r="R542" s="16">
        <f t="shared" si="25"/>
        <v>42009.817199074074</v>
      </c>
      <c r="S542" s="16">
        <f t="shared" si="26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8316</v>
      </c>
      <c r="P543" t="s">
        <v>8317</v>
      </c>
      <c r="Q543">
        <f t="shared" si="24"/>
        <v>25</v>
      </c>
      <c r="R543" s="16">
        <f t="shared" si="25"/>
        <v>42276.046689814815</v>
      </c>
      <c r="S543" s="16">
        <f t="shared" si="26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8316</v>
      </c>
      <c r="P544" t="s">
        <v>8317</v>
      </c>
      <c r="Q544">
        <f t="shared" si="24"/>
        <v>1</v>
      </c>
      <c r="R544" s="16">
        <f t="shared" si="25"/>
        <v>42433.737453703703</v>
      </c>
      <c r="S544" s="16">
        <f t="shared" si="26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8316</v>
      </c>
      <c r="P545" t="s">
        <v>8317</v>
      </c>
      <c r="Q545">
        <f t="shared" si="24"/>
        <v>35</v>
      </c>
      <c r="R545" s="16">
        <f t="shared" si="25"/>
        <v>41914.092152777775</v>
      </c>
      <c r="S545" s="16">
        <f t="shared" si="26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8316</v>
      </c>
      <c r="P546" t="s">
        <v>8317</v>
      </c>
      <c r="Q546">
        <f t="shared" si="24"/>
        <v>3</v>
      </c>
      <c r="R546" s="16">
        <f t="shared" si="25"/>
        <v>42525.656944444447</v>
      </c>
      <c r="S546" s="16">
        <f t="shared" si="26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8316</v>
      </c>
      <c r="P547" t="s">
        <v>8317</v>
      </c>
      <c r="Q547">
        <f t="shared" si="24"/>
        <v>402.71</v>
      </c>
      <c r="R547" s="16">
        <f t="shared" si="25"/>
        <v>42283.592465277776</v>
      </c>
      <c r="S547" s="16">
        <f t="shared" si="26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8316</v>
      </c>
      <c r="P548" t="s">
        <v>8317</v>
      </c>
      <c r="Q548">
        <f t="shared" si="24"/>
        <v>26</v>
      </c>
      <c r="R548" s="16">
        <f t="shared" si="25"/>
        <v>42249.667997685188</v>
      </c>
      <c r="S548" s="16">
        <f t="shared" si="26"/>
        <v>42294.667997685188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8316</v>
      </c>
      <c r="P549" t="s">
        <v>8317</v>
      </c>
      <c r="Q549">
        <f t="shared" si="24"/>
        <v>0</v>
      </c>
      <c r="R549" s="16">
        <f t="shared" si="25"/>
        <v>42380.696342592593</v>
      </c>
      <c r="S549" s="16">
        <f t="shared" si="26"/>
        <v>42410.696342592593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8316</v>
      </c>
      <c r="P550" t="s">
        <v>8317</v>
      </c>
      <c r="Q550">
        <f t="shared" si="24"/>
        <v>9</v>
      </c>
      <c r="R550" s="16">
        <f t="shared" si="25"/>
        <v>42276.903333333335</v>
      </c>
      <c r="S550" s="16">
        <f t="shared" si="26"/>
        <v>42306.903333333335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8316</v>
      </c>
      <c r="P551" t="s">
        <v>8317</v>
      </c>
      <c r="Q551">
        <f t="shared" si="24"/>
        <v>8.5</v>
      </c>
      <c r="R551" s="16">
        <f t="shared" si="25"/>
        <v>42163.636828703704</v>
      </c>
      <c r="S551" s="16">
        <f t="shared" si="26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8316</v>
      </c>
      <c r="P552" t="s">
        <v>8317</v>
      </c>
      <c r="Q552">
        <f t="shared" si="24"/>
        <v>8.75</v>
      </c>
      <c r="R552" s="16">
        <f t="shared" si="25"/>
        <v>42753.678761574076</v>
      </c>
      <c r="S552" s="16">
        <f t="shared" si="26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8316</v>
      </c>
      <c r="P553" t="s">
        <v>8317</v>
      </c>
      <c r="Q553">
        <f t="shared" si="24"/>
        <v>135.04</v>
      </c>
      <c r="R553" s="16">
        <f t="shared" si="25"/>
        <v>42173.275740740741</v>
      </c>
      <c r="S553" s="16">
        <f t="shared" si="26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8316</v>
      </c>
      <c r="P554" t="s">
        <v>8317</v>
      </c>
      <c r="Q554">
        <f t="shared" si="24"/>
        <v>0</v>
      </c>
      <c r="R554" s="16">
        <f t="shared" si="25"/>
        <v>42318.616851851853</v>
      </c>
      <c r="S554" s="16">
        <f t="shared" si="26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8316</v>
      </c>
      <c r="P555" t="s">
        <v>8317</v>
      </c>
      <c r="Q555">
        <f t="shared" si="24"/>
        <v>20.5</v>
      </c>
      <c r="R555" s="16">
        <f t="shared" si="25"/>
        <v>41927.71980324074</v>
      </c>
      <c r="S555" s="16">
        <f t="shared" si="26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8316</v>
      </c>
      <c r="P556" t="s">
        <v>8317</v>
      </c>
      <c r="Q556">
        <f t="shared" si="24"/>
        <v>64.36</v>
      </c>
      <c r="R556" s="16">
        <f t="shared" si="25"/>
        <v>41901.684861111113</v>
      </c>
      <c r="S556" s="16">
        <f t="shared" si="26"/>
        <v>41931.684861111113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8316</v>
      </c>
      <c r="P557" t="s">
        <v>8317</v>
      </c>
      <c r="Q557">
        <f t="shared" si="24"/>
        <v>0</v>
      </c>
      <c r="R557" s="16">
        <f t="shared" si="25"/>
        <v>42503.353506944448</v>
      </c>
      <c r="S557" s="16">
        <f t="shared" si="26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8316</v>
      </c>
      <c r="P558" t="s">
        <v>8317</v>
      </c>
      <c r="Q558">
        <f t="shared" si="24"/>
        <v>200</v>
      </c>
      <c r="R558" s="16">
        <f t="shared" si="25"/>
        <v>42345.860150462962</v>
      </c>
      <c r="S558" s="16">
        <f t="shared" si="26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8316</v>
      </c>
      <c r="P559" t="s">
        <v>8317</v>
      </c>
      <c r="Q559">
        <f t="shared" si="24"/>
        <v>68.3</v>
      </c>
      <c r="R559" s="16">
        <f t="shared" si="25"/>
        <v>42676.942164351851</v>
      </c>
      <c r="S559" s="16">
        <f t="shared" si="26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8316</v>
      </c>
      <c r="P560" t="s">
        <v>8317</v>
      </c>
      <c r="Q560">
        <f t="shared" si="24"/>
        <v>0</v>
      </c>
      <c r="R560" s="16">
        <f t="shared" si="25"/>
        <v>42057.883159722223</v>
      </c>
      <c r="S560" s="16">
        <f t="shared" si="26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8316</v>
      </c>
      <c r="P561" t="s">
        <v>8317</v>
      </c>
      <c r="Q561">
        <f t="shared" si="24"/>
        <v>50</v>
      </c>
      <c r="R561" s="16">
        <f t="shared" si="25"/>
        <v>42321.283101851848</v>
      </c>
      <c r="S561" s="16">
        <f t="shared" si="26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8316</v>
      </c>
      <c r="P562" t="s">
        <v>8317</v>
      </c>
      <c r="Q562">
        <f t="shared" si="24"/>
        <v>4</v>
      </c>
      <c r="R562" s="16">
        <f t="shared" si="25"/>
        <v>41960.771354166667</v>
      </c>
      <c r="S562" s="16">
        <f t="shared" si="26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8316</v>
      </c>
      <c r="P563" t="s">
        <v>8317</v>
      </c>
      <c r="Q563">
        <f t="shared" si="24"/>
        <v>27.5</v>
      </c>
      <c r="R563" s="16">
        <f t="shared" si="25"/>
        <v>42268.658715277779</v>
      </c>
      <c r="S563" s="16">
        <f t="shared" si="26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8316</v>
      </c>
      <c r="P564" t="s">
        <v>8317</v>
      </c>
      <c r="Q564">
        <f t="shared" si="24"/>
        <v>0</v>
      </c>
      <c r="R564" s="16">
        <f t="shared" si="25"/>
        <v>42692.389062500006</v>
      </c>
      <c r="S564" s="16">
        <f t="shared" si="26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8316</v>
      </c>
      <c r="P565" t="s">
        <v>8317</v>
      </c>
      <c r="Q565">
        <f t="shared" si="24"/>
        <v>34</v>
      </c>
      <c r="R565" s="16">
        <f t="shared" si="25"/>
        <v>42022.069988425923</v>
      </c>
      <c r="S565" s="16">
        <f t="shared" si="26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8316</v>
      </c>
      <c r="P566" t="s">
        <v>8317</v>
      </c>
      <c r="Q566">
        <f t="shared" si="24"/>
        <v>1</v>
      </c>
      <c r="R566" s="16">
        <f t="shared" si="25"/>
        <v>42411.942997685182</v>
      </c>
      <c r="S566" s="16">
        <f t="shared" si="26"/>
        <v>42441.942997685182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8316</v>
      </c>
      <c r="P567" t="s">
        <v>8317</v>
      </c>
      <c r="Q567">
        <f t="shared" si="24"/>
        <v>0</v>
      </c>
      <c r="R567" s="16">
        <f t="shared" si="25"/>
        <v>42165.785289351858</v>
      </c>
      <c r="S567" s="16">
        <f t="shared" si="26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8316</v>
      </c>
      <c r="P568" t="s">
        <v>8317</v>
      </c>
      <c r="Q568">
        <f t="shared" si="24"/>
        <v>1</v>
      </c>
      <c r="R568" s="16">
        <f t="shared" si="25"/>
        <v>42535.68440972222</v>
      </c>
      <c r="S568" s="16">
        <f t="shared" si="26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8316</v>
      </c>
      <c r="P569" t="s">
        <v>8317</v>
      </c>
      <c r="Q569">
        <f t="shared" si="24"/>
        <v>0</v>
      </c>
      <c r="R569" s="16">
        <f t="shared" si="25"/>
        <v>41975.842523148152</v>
      </c>
      <c r="S569" s="16">
        <f t="shared" si="26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8316</v>
      </c>
      <c r="P570" t="s">
        <v>8317</v>
      </c>
      <c r="Q570">
        <f t="shared" si="24"/>
        <v>49</v>
      </c>
      <c r="R570" s="16">
        <f t="shared" si="25"/>
        <v>42348.9215625</v>
      </c>
      <c r="S570" s="16">
        <f t="shared" si="26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8316</v>
      </c>
      <c r="P571" t="s">
        <v>8317</v>
      </c>
      <c r="Q571">
        <f t="shared" si="24"/>
        <v>20</v>
      </c>
      <c r="R571" s="16">
        <f t="shared" si="25"/>
        <v>42340.847361111111</v>
      </c>
      <c r="S571" s="16">
        <f t="shared" si="26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8316</v>
      </c>
      <c r="P572" t="s">
        <v>8317</v>
      </c>
      <c r="Q572">
        <f t="shared" si="24"/>
        <v>142</v>
      </c>
      <c r="R572" s="16">
        <f t="shared" si="25"/>
        <v>42388.798252314817</v>
      </c>
      <c r="S572" s="16">
        <f t="shared" si="26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8316</v>
      </c>
      <c r="P573" t="s">
        <v>8317</v>
      </c>
      <c r="Q573">
        <f t="shared" si="24"/>
        <v>53</v>
      </c>
      <c r="R573" s="16">
        <f t="shared" si="25"/>
        <v>42192.816238425927</v>
      </c>
      <c r="S573" s="16">
        <f t="shared" si="26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8316</v>
      </c>
      <c r="P574" t="s">
        <v>8317</v>
      </c>
      <c r="Q574">
        <f t="shared" si="24"/>
        <v>0</v>
      </c>
      <c r="R574" s="16">
        <f t="shared" si="25"/>
        <v>42282.71629629629</v>
      </c>
      <c r="S574" s="16">
        <f t="shared" si="26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8316</v>
      </c>
      <c r="P575" t="s">
        <v>8317</v>
      </c>
      <c r="Q575">
        <f t="shared" si="24"/>
        <v>38.44</v>
      </c>
      <c r="R575" s="16">
        <f t="shared" si="25"/>
        <v>41963.050127314811</v>
      </c>
      <c r="S575" s="16">
        <f t="shared" si="26"/>
        <v>42022.05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8316</v>
      </c>
      <c r="P576" t="s">
        <v>8317</v>
      </c>
      <c r="Q576">
        <f t="shared" si="24"/>
        <v>20</v>
      </c>
      <c r="R576" s="16">
        <f t="shared" si="25"/>
        <v>42632.443368055552</v>
      </c>
      <c r="S576" s="16">
        <f t="shared" si="26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8316</v>
      </c>
      <c r="P577" t="s">
        <v>8317</v>
      </c>
      <c r="Q577">
        <f t="shared" si="24"/>
        <v>64.75</v>
      </c>
      <c r="R577" s="16">
        <f t="shared" si="25"/>
        <v>42138.692627314813</v>
      </c>
      <c r="S577" s="16">
        <f t="shared" si="26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8316</v>
      </c>
      <c r="P578" t="s">
        <v>8317</v>
      </c>
      <c r="Q578">
        <f t="shared" si="24"/>
        <v>1</v>
      </c>
      <c r="R578" s="16">
        <f t="shared" si="25"/>
        <v>42031.471666666665</v>
      </c>
      <c r="S578" s="16">
        <f t="shared" si="26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8316</v>
      </c>
      <c r="P579" t="s">
        <v>8317</v>
      </c>
      <c r="Q579">
        <f t="shared" ref="Q579:Q642" si="27">IFERROR(ROUND(E579/L579,2),0)</f>
        <v>10</v>
      </c>
      <c r="R579" s="16">
        <f t="shared" ref="R579:R642" si="28">(((J579/60)/60)/24)+DATE(1970,1,1)</f>
        <v>42450.589143518519</v>
      </c>
      <c r="S579" s="16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8316</v>
      </c>
      <c r="P580" t="s">
        <v>8317</v>
      </c>
      <c r="Q580">
        <f t="shared" si="27"/>
        <v>2</v>
      </c>
      <c r="R580" s="16">
        <f t="shared" si="28"/>
        <v>42230.578622685185</v>
      </c>
      <c r="S580" s="16">
        <f t="shared" si="29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8316</v>
      </c>
      <c r="P581" t="s">
        <v>8317</v>
      </c>
      <c r="Q581">
        <f t="shared" si="27"/>
        <v>35</v>
      </c>
      <c r="R581" s="16">
        <f t="shared" si="28"/>
        <v>41968.852118055554</v>
      </c>
      <c r="S581" s="16">
        <f t="shared" si="29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8316</v>
      </c>
      <c r="P582" t="s">
        <v>8317</v>
      </c>
      <c r="Q582">
        <f t="shared" si="27"/>
        <v>1</v>
      </c>
      <c r="R582" s="16">
        <f t="shared" si="28"/>
        <v>42605.908182870371</v>
      </c>
      <c r="S582" s="16">
        <f t="shared" si="29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8316</v>
      </c>
      <c r="P583" t="s">
        <v>8317</v>
      </c>
      <c r="Q583">
        <f t="shared" si="27"/>
        <v>0</v>
      </c>
      <c r="R583" s="16">
        <f t="shared" si="28"/>
        <v>42188.012777777782</v>
      </c>
      <c r="S583" s="16">
        <f t="shared" si="29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8316</v>
      </c>
      <c r="P584" t="s">
        <v>8317</v>
      </c>
      <c r="Q584">
        <f t="shared" si="27"/>
        <v>0</v>
      </c>
      <c r="R584" s="16">
        <f t="shared" si="28"/>
        <v>42055.739803240736</v>
      </c>
      <c r="S584" s="16">
        <f t="shared" si="29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8316</v>
      </c>
      <c r="P585" t="s">
        <v>8317</v>
      </c>
      <c r="Q585">
        <f t="shared" si="27"/>
        <v>1</v>
      </c>
      <c r="R585" s="16">
        <f t="shared" si="28"/>
        <v>42052.93850694444</v>
      </c>
      <c r="S585" s="16">
        <f t="shared" si="29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8316</v>
      </c>
      <c r="P586" t="s">
        <v>8317</v>
      </c>
      <c r="Q586">
        <f t="shared" si="27"/>
        <v>5</v>
      </c>
      <c r="R586" s="16">
        <f t="shared" si="28"/>
        <v>42049.716620370367</v>
      </c>
      <c r="S586" s="16">
        <f t="shared" si="29"/>
        <v>42079.674953703703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8316</v>
      </c>
      <c r="P587" t="s">
        <v>8317</v>
      </c>
      <c r="Q587">
        <f t="shared" si="27"/>
        <v>0</v>
      </c>
      <c r="R587" s="16">
        <f t="shared" si="28"/>
        <v>42283.3909375</v>
      </c>
      <c r="S587" s="16">
        <f t="shared" si="29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8316</v>
      </c>
      <c r="P588" t="s">
        <v>8317</v>
      </c>
      <c r="Q588">
        <f t="shared" si="27"/>
        <v>14</v>
      </c>
      <c r="R588" s="16">
        <f t="shared" si="28"/>
        <v>42020.854247685187</v>
      </c>
      <c r="S588" s="16">
        <f t="shared" si="29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8316</v>
      </c>
      <c r="P589" t="s">
        <v>8317</v>
      </c>
      <c r="Q589">
        <f t="shared" si="27"/>
        <v>389.29</v>
      </c>
      <c r="R589" s="16">
        <f t="shared" si="28"/>
        <v>42080.757326388892</v>
      </c>
      <c r="S589" s="16">
        <f t="shared" si="29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8316</v>
      </c>
      <c r="P590" t="s">
        <v>8317</v>
      </c>
      <c r="Q590">
        <f t="shared" si="27"/>
        <v>150.5</v>
      </c>
      <c r="R590" s="16">
        <f t="shared" si="28"/>
        <v>42631.769513888896</v>
      </c>
      <c r="S590" s="16">
        <f t="shared" si="29"/>
        <v>42691.811180555553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8316</v>
      </c>
      <c r="P591" t="s">
        <v>8317</v>
      </c>
      <c r="Q591">
        <f t="shared" si="27"/>
        <v>1</v>
      </c>
      <c r="R591" s="16">
        <f t="shared" si="28"/>
        <v>42178.614571759259</v>
      </c>
      <c r="S591" s="16">
        <f t="shared" si="29"/>
        <v>42193.614571759259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8316</v>
      </c>
      <c r="P592" t="s">
        <v>8317</v>
      </c>
      <c r="Q592">
        <f t="shared" si="27"/>
        <v>24.78</v>
      </c>
      <c r="R592" s="16">
        <f t="shared" si="28"/>
        <v>42377.554756944446</v>
      </c>
      <c r="S592" s="16">
        <f t="shared" si="29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8316</v>
      </c>
      <c r="P593" t="s">
        <v>8317</v>
      </c>
      <c r="Q593">
        <f t="shared" si="27"/>
        <v>30.5</v>
      </c>
      <c r="R593" s="16">
        <f t="shared" si="28"/>
        <v>42177.543171296296</v>
      </c>
      <c r="S593" s="16">
        <f t="shared" si="29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8316</v>
      </c>
      <c r="P594" t="s">
        <v>8317</v>
      </c>
      <c r="Q594">
        <f t="shared" si="27"/>
        <v>250</v>
      </c>
      <c r="R594" s="16">
        <f t="shared" si="28"/>
        <v>41946.232175925928</v>
      </c>
      <c r="S594" s="16">
        <f t="shared" si="29"/>
        <v>41976.232175925921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8316</v>
      </c>
      <c r="P595" t="s">
        <v>8317</v>
      </c>
      <c r="Q595">
        <f t="shared" si="27"/>
        <v>16.43</v>
      </c>
      <c r="R595" s="16">
        <f t="shared" si="28"/>
        <v>42070.677604166667</v>
      </c>
      <c r="S595" s="16">
        <f t="shared" si="29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8316</v>
      </c>
      <c r="P596" t="s">
        <v>8317</v>
      </c>
      <c r="Q596">
        <f t="shared" si="27"/>
        <v>13</v>
      </c>
      <c r="R596" s="16">
        <f t="shared" si="28"/>
        <v>42446.780162037037</v>
      </c>
      <c r="S596" s="16">
        <f t="shared" si="29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8316</v>
      </c>
      <c r="P597" t="s">
        <v>8317</v>
      </c>
      <c r="Q597">
        <f t="shared" si="27"/>
        <v>53.25</v>
      </c>
      <c r="R597" s="16">
        <f t="shared" si="28"/>
        <v>42083.069884259254</v>
      </c>
      <c r="S597" s="16">
        <f t="shared" si="29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8316</v>
      </c>
      <c r="P598" t="s">
        <v>8317</v>
      </c>
      <c r="Q598">
        <f t="shared" si="27"/>
        <v>3</v>
      </c>
      <c r="R598" s="16">
        <f t="shared" si="28"/>
        <v>42646.896898148145</v>
      </c>
      <c r="S598" s="16">
        <f t="shared" si="29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8316</v>
      </c>
      <c r="P599" t="s">
        <v>8317</v>
      </c>
      <c r="Q599">
        <f t="shared" si="27"/>
        <v>10</v>
      </c>
      <c r="R599" s="16">
        <f t="shared" si="28"/>
        <v>42545.705266203702</v>
      </c>
      <c r="S599" s="16">
        <f t="shared" si="29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8316</v>
      </c>
      <c r="P600" t="s">
        <v>8317</v>
      </c>
      <c r="Q600">
        <f t="shared" si="27"/>
        <v>121.43</v>
      </c>
      <c r="R600" s="16">
        <f t="shared" si="28"/>
        <v>41948.00209490741</v>
      </c>
      <c r="S600" s="16">
        <f t="shared" si="29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8316</v>
      </c>
      <c r="P601" t="s">
        <v>8317</v>
      </c>
      <c r="Q601">
        <f t="shared" si="27"/>
        <v>15.5</v>
      </c>
      <c r="R601" s="16">
        <f t="shared" si="28"/>
        <v>42047.812523148154</v>
      </c>
      <c r="S601" s="16">
        <f t="shared" si="29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8316</v>
      </c>
      <c r="P602" t="s">
        <v>8317</v>
      </c>
      <c r="Q602">
        <f t="shared" si="27"/>
        <v>100</v>
      </c>
      <c r="R602" s="16">
        <f t="shared" si="28"/>
        <v>42073.798171296294</v>
      </c>
      <c r="S602" s="16">
        <f t="shared" si="29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8316</v>
      </c>
      <c r="P603" t="s">
        <v>8317</v>
      </c>
      <c r="Q603">
        <f t="shared" si="27"/>
        <v>23.33</v>
      </c>
      <c r="R603" s="16">
        <f t="shared" si="28"/>
        <v>41969.858090277776</v>
      </c>
      <c r="S603" s="16">
        <f t="shared" si="29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8316</v>
      </c>
      <c r="P604" t="s">
        <v>8317</v>
      </c>
      <c r="Q604">
        <f t="shared" si="27"/>
        <v>0</v>
      </c>
      <c r="R604" s="16">
        <f t="shared" si="28"/>
        <v>42143.79415509259</v>
      </c>
      <c r="S604" s="16">
        <f t="shared" si="29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8316</v>
      </c>
      <c r="P605" t="s">
        <v>8317</v>
      </c>
      <c r="Q605">
        <f t="shared" si="27"/>
        <v>45.39</v>
      </c>
      <c r="R605" s="16">
        <f t="shared" si="28"/>
        <v>41835.639155092591</v>
      </c>
      <c r="S605" s="16">
        <f t="shared" si="29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8316</v>
      </c>
      <c r="P606" t="s">
        <v>8317</v>
      </c>
      <c r="Q606">
        <f t="shared" si="27"/>
        <v>0</v>
      </c>
      <c r="R606" s="16">
        <f t="shared" si="28"/>
        <v>41849.035370370373</v>
      </c>
      <c r="S606" s="16">
        <f t="shared" si="29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8316</v>
      </c>
      <c r="P607" t="s">
        <v>8317</v>
      </c>
      <c r="Q607">
        <f t="shared" si="27"/>
        <v>16.38</v>
      </c>
      <c r="R607" s="16">
        <f t="shared" si="28"/>
        <v>42194.357731481476</v>
      </c>
      <c r="S607" s="16">
        <f t="shared" si="29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8316</v>
      </c>
      <c r="P608" t="s">
        <v>8317</v>
      </c>
      <c r="Q608">
        <f t="shared" si="27"/>
        <v>10</v>
      </c>
      <c r="R608" s="16">
        <f t="shared" si="28"/>
        <v>42102.650567129633</v>
      </c>
      <c r="S608" s="16">
        <f t="shared" si="29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8316</v>
      </c>
      <c r="P609" t="s">
        <v>8317</v>
      </c>
      <c r="Q609">
        <f t="shared" si="27"/>
        <v>0</v>
      </c>
      <c r="R609" s="16">
        <f t="shared" si="28"/>
        <v>42300.825648148151</v>
      </c>
      <c r="S609" s="16">
        <f t="shared" si="29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8316</v>
      </c>
      <c r="P610" t="s">
        <v>8317</v>
      </c>
      <c r="Q610">
        <f t="shared" si="27"/>
        <v>292.2</v>
      </c>
      <c r="R610" s="16">
        <f t="shared" si="28"/>
        <v>42140.921064814815</v>
      </c>
      <c r="S610" s="16">
        <f t="shared" si="29"/>
        <v>42170.921064814815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8316</v>
      </c>
      <c r="P611" t="s">
        <v>8317</v>
      </c>
      <c r="Q611">
        <f t="shared" si="27"/>
        <v>5</v>
      </c>
      <c r="R611" s="16">
        <f t="shared" si="28"/>
        <v>42307.034074074079</v>
      </c>
      <c r="S611" s="16">
        <f t="shared" si="29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8316</v>
      </c>
      <c r="P612" t="s">
        <v>8317</v>
      </c>
      <c r="Q612">
        <f t="shared" si="27"/>
        <v>0</v>
      </c>
      <c r="R612" s="16">
        <f t="shared" si="28"/>
        <v>42086.83085648148</v>
      </c>
      <c r="S612" s="16">
        <f t="shared" si="29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8316</v>
      </c>
      <c r="P613" t="s">
        <v>8317</v>
      </c>
      <c r="Q613">
        <f t="shared" si="27"/>
        <v>0</v>
      </c>
      <c r="R613" s="16">
        <f t="shared" si="28"/>
        <v>42328.560613425929</v>
      </c>
      <c r="S613" s="16">
        <f t="shared" si="29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8316</v>
      </c>
      <c r="P614" t="s">
        <v>8317</v>
      </c>
      <c r="Q614">
        <f t="shared" si="27"/>
        <v>0</v>
      </c>
      <c r="R614" s="16">
        <f t="shared" si="28"/>
        <v>42585.031782407401</v>
      </c>
      <c r="S614" s="16">
        <f t="shared" si="29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8316</v>
      </c>
      <c r="P615" t="s">
        <v>8317</v>
      </c>
      <c r="Q615">
        <f t="shared" si="27"/>
        <v>105.93</v>
      </c>
      <c r="R615" s="16">
        <f t="shared" si="28"/>
        <v>42247.496759259258</v>
      </c>
      <c r="S615" s="16">
        <f t="shared" si="29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8316</v>
      </c>
      <c r="P616" t="s">
        <v>8317</v>
      </c>
      <c r="Q616">
        <f t="shared" si="27"/>
        <v>0</v>
      </c>
      <c r="R616" s="16">
        <f t="shared" si="28"/>
        <v>42515.061805555553</v>
      </c>
      <c r="S616" s="16">
        <f t="shared" si="29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8316</v>
      </c>
      <c r="P617" t="s">
        <v>8317</v>
      </c>
      <c r="Q617">
        <f t="shared" si="27"/>
        <v>0</v>
      </c>
      <c r="R617" s="16">
        <f t="shared" si="28"/>
        <v>42242.122210648144</v>
      </c>
      <c r="S617" s="16">
        <f t="shared" si="29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8316</v>
      </c>
      <c r="P618" t="s">
        <v>8317</v>
      </c>
      <c r="Q618">
        <f t="shared" si="27"/>
        <v>0</v>
      </c>
      <c r="R618" s="16">
        <f t="shared" si="28"/>
        <v>42761.376238425932</v>
      </c>
      <c r="S618" s="16">
        <f t="shared" si="29"/>
        <v>42791.376238425932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8316</v>
      </c>
      <c r="P619" t="s">
        <v>8317</v>
      </c>
      <c r="Q619">
        <f t="shared" si="27"/>
        <v>20</v>
      </c>
      <c r="R619" s="16">
        <f t="shared" si="28"/>
        <v>42087.343090277776</v>
      </c>
      <c r="S619" s="16">
        <f t="shared" si="29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8316</v>
      </c>
      <c r="P620" t="s">
        <v>8317</v>
      </c>
      <c r="Q620">
        <f t="shared" si="27"/>
        <v>0</v>
      </c>
      <c r="R620" s="16">
        <f t="shared" si="28"/>
        <v>42317.810219907406</v>
      </c>
      <c r="S620" s="16">
        <f t="shared" si="29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8316</v>
      </c>
      <c r="P621" t="s">
        <v>8317</v>
      </c>
      <c r="Q621">
        <f t="shared" si="27"/>
        <v>1</v>
      </c>
      <c r="R621" s="16">
        <f t="shared" si="28"/>
        <v>41908.650347222225</v>
      </c>
      <c r="S621" s="16">
        <f t="shared" si="29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8316</v>
      </c>
      <c r="P622" t="s">
        <v>8317</v>
      </c>
      <c r="Q622">
        <f t="shared" si="27"/>
        <v>300</v>
      </c>
      <c r="R622" s="16">
        <f t="shared" si="28"/>
        <v>41831.716874999998</v>
      </c>
      <c r="S622" s="16">
        <f t="shared" si="29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8316</v>
      </c>
      <c r="P623" t="s">
        <v>8317</v>
      </c>
      <c r="Q623">
        <f t="shared" si="27"/>
        <v>87</v>
      </c>
      <c r="R623" s="16">
        <f t="shared" si="28"/>
        <v>42528.987696759257</v>
      </c>
      <c r="S623" s="16">
        <f t="shared" si="29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8316</v>
      </c>
      <c r="P624" t="s">
        <v>8317</v>
      </c>
      <c r="Q624">
        <f t="shared" si="27"/>
        <v>37.89</v>
      </c>
      <c r="R624" s="16">
        <f t="shared" si="28"/>
        <v>42532.774745370371</v>
      </c>
      <c r="S624" s="16">
        <f t="shared" si="29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8316</v>
      </c>
      <c r="P625" t="s">
        <v>8317</v>
      </c>
      <c r="Q625">
        <f t="shared" si="27"/>
        <v>0</v>
      </c>
      <c r="R625" s="16">
        <f t="shared" si="28"/>
        <v>42122.009224537032</v>
      </c>
      <c r="S625" s="16">
        <f t="shared" si="29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8316</v>
      </c>
      <c r="P626" t="s">
        <v>8317</v>
      </c>
      <c r="Q626">
        <f t="shared" si="27"/>
        <v>0</v>
      </c>
      <c r="R626" s="16">
        <f t="shared" si="28"/>
        <v>42108.988900462966</v>
      </c>
      <c r="S626" s="16">
        <f t="shared" si="29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8316</v>
      </c>
      <c r="P627" t="s">
        <v>8317</v>
      </c>
      <c r="Q627">
        <f t="shared" si="27"/>
        <v>0</v>
      </c>
      <c r="R627" s="16">
        <f t="shared" si="28"/>
        <v>42790.895567129628</v>
      </c>
      <c r="S627" s="16">
        <f t="shared" si="29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8316</v>
      </c>
      <c r="P628" t="s">
        <v>8317</v>
      </c>
      <c r="Q628">
        <f t="shared" si="27"/>
        <v>111.41</v>
      </c>
      <c r="R628" s="16">
        <f t="shared" si="28"/>
        <v>42198.559479166666</v>
      </c>
      <c r="S628" s="16">
        <f t="shared" si="29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8316</v>
      </c>
      <c r="P629" t="s">
        <v>8317</v>
      </c>
      <c r="Q629">
        <f t="shared" si="27"/>
        <v>90</v>
      </c>
      <c r="R629" s="16">
        <f t="shared" si="28"/>
        <v>42384.306840277779</v>
      </c>
      <c r="S629" s="16">
        <f t="shared" si="29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t="s">
        <v>8317</v>
      </c>
      <c r="Q630">
        <f t="shared" si="27"/>
        <v>0</v>
      </c>
      <c r="R630" s="16">
        <f t="shared" si="28"/>
        <v>41803.692789351851</v>
      </c>
      <c r="S630" s="16">
        <f t="shared" si="29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8316</v>
      </c>
      <c r="P631" t="s">
        <v>8317</v>
      </c>
      <c r="Q631">
        <f t="shared" si="27"/>
        <v>116.67</v>
      </c>
      <c r="R631" s="16">
        <f t="shared" si="28"/>
        <v>42474.637824074074</v>
      </c>
      <c r="S631" s="16">
        <f t="shared" si="29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8316</v>
      </c>
      <c r="P632" t="s">
        <v>8317</v>
      </c>
      <c r="Q632">
        <f t="shared" si="27"/>
        <v>10</v>
      </c>
      <c r="R632" s="16">
        <f t="shared" si="28"/>
        <v>42223.619456018518</v>
      </c>
      <c r="S632" s="16">
        <f t="shared" si="29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8316</v>
      </c>
      <c r="P633" t="s">
        <v>8317</v>
      </c>
      <c r="Q633">
        <f t="shared" si="27"/>
        <v>76.67</v>
      </c>
      <c r="R633" s="16">
        <f t="shared" si="28"/>
        <v>42489.772326388891</v>
      </c>
      <c r="S633" s="16">
        <f t="shared" si="29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8316</v>
      </c>
      <c r="P634" t="s">
        <v>8317</v>
      </c>
      <c r="Q634">
        <f t="shared" si="27"/>
        <v>0</v>
      </c>
      <c r="R634" s="16">
        <f t="shared" si="28"/>
        <v>42303.659317129626</v>
      </c>
      <c r="S634" s="16">
        <f t="shared" si="29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8316</v>
      </c>
      <c r="P635" t="s">
        <v>8317</v>
      </c>
      <c r="Q635">
        <f t="shared" si="27"/>
        <v>49.8</v>
      </c>
      <c r="R635" s="16">
        <f t="shared" si="28"/>
        <v>42507.29932870371</v>
      </c>
      <c r="S635" s="16">
        <f t="shared" si="29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8316</v>
      </c>
      <c r="P636" t="s">
        <v>8317</v>
      </c>
      <c r="Q636">
        <f t="shared" si="27"/>
        <v>1</v>
      </c>
      <c r="R636" s="16">
        <f t="shared" si="28"/>
        <v>42031.928576388891</v>
      </c>
      <c r="S636" s="16">
        <f t="shared" si="29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8316</v>
      </c>
      <c r="P637" t="s">
        <v>8317</v>
      </c>
      <c r="Q637">
        <f t="shared" si="27"/>
        <v>2</v>
      </c>
      <c r="R637" s="16">
        <f t="shared" si="28"/>
        <v>42076.092152777783</v>
      </c>
      <c r="S637" s="16">
        <f t="shared" si="29"/>
        <v>42106.092152777783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8316</v>
      </c>
      <c r="P638" t="s">
        <v>8317</v>
      </c>
      <c r="Q638">
        <f t="shared" si="27"/>
        <v>4</v>
      </c>
      <c r="R638" s="16">
        <f t="shared" si="28"/>
        <v>42131.455439814818</v>
      </c>
      <c r="S638" s="16">
        <f t="shared" si="29"/>
        <v>42161.44930555555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8316</v>
      </c>
      <c r="P639" t="s">
        <v>8317</v>
      </c>
      <c r="Q639">
        <f t="shared" si="27"/>
        <v>0</v>
      </c>
      <c r="R639" s="16">
        <f t="shared" si="28"/>
        <v>42762.962013888886</v>
      </c>
      <c r="S639" s="16">
        <f t="shared" si="29"/>
        <v>42791.961111111115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8316</v>
      </c>
      <c r="P640" t="s">
        <v>8317</v>
      </c>
      <c r="Q640">
        <f t="shared" si="27"/>
        <v>3</v>
      </c>
      <c r="R640" s="16">
        <f t="shared" si="28"/>
        <v>42759.593310185184</v>
      </c>
      <c r="S640" s="16">
        <f t="shared" si="29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8316</v>
      </c>
      <c r="P641" t="s">
        <v>8317</v>
      </c>
      <c r="Q641">
        <f t="shared" si="27"/>
        <v>1</v>
      </c>
      <c r="R641" s="16">
        <f t="shared" si="28"/>
        <v>41865.583275462966</v>
      </c>
      <c r="S641" s="16">
        <f t="shared" si="29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8316</v>
      </c>
      <c r="P642" t="s">
        <v>8318</v>
      </c>
      <c r="Q642">
        <f t="shared" si="27"/>
        <v>50.5</v>
      </c>
      <c r="R642" s="16">
        <f t="shared" si="28"/>
        <v>42683.420312500006</v>
      </c>
      <c r="S642" s="16">
        <f t="shared" si="29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8316</v>
      </c>
      <c r="P643" t="s">
        <v>8318</v>
      </c>
      <c r="Q643">
        <f t="shared" ref="Q643:Q706" si="30">IFERROR(ROUND(E643/L643,2),0)</f>
        <v>151.32</v>
      </c>
      <c r="R643" s="16">
        <f t="shared" ref="R643:R706" si="31">(((J643/60)/60)/24)+DATE(1970,1,1)</f>
        <v>42199.57</v>
      </c>
      <c r="S643" s="16">
        <f t="shared" ref="S643:S706" si="32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8316</v>
      </c>
      <c r="P644" t="s">
        <v>8318</v>
      </c>
      <c r="Q644">
        <f t="shared" si="30"/>
        <v>134.36000000000001</v>
      </c>
      <c r="R644" s="16">
        <f t="shared" si="31"/>
        <v>42199.651319444441</v>
      </c>
      <c r="S644" s="16">
        <f t="shared" si="32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8316</v>
      </c>
      <c r="P645" t="s">
        <v>8318</v>
      </c>
      <c r="Q645">
        <f t="shared" si="30"/>
        <v>174.03</v>
      </c>
      <c r="R645" s="16">
        <f t="shared" si="31"/>
        <v>42100.642071759255</v>
      </c>
      <c r="S645" s="16">
        <f t="shared" si="32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8316</v>
      </c>
      <c r="P646" t="s">
        <v>8318</v>
      </c>
      <c r="Q646">
        <f t="shared" si="30"/>
        <v>73.489999999999995</v>
      </c>
      <c r="R646" s="16">
        <f t="shared" si="31"/>
        <v>41898.665960648148</v>
      </c>
      <c r="S646" s="16">
        <f t="shared" si="32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8316</v>
      </c>
      <c r="P647" t="s">
        <v>8318</v>
      </c>
      <c r="Q647">
        <f t="shared" si="30"/>
        <v>23.52</v>
      </c>
      <c r="R647" s="16">
        <f t="shared" si="31"/>
        <v>42564.026319444441</v>
      </c>
      <c r="S647" s="16">
        <f t="shared" si="32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8316</v>
      </c>
      <c r="P648" t="s">
        <v>8318</v>
      </c>
      <c r="Q648">
        <f t="shared" si="30"/>
        <v>39.07</v>
      </c>
      <c r="R648" s="16">
        <f t="shared" si="31"/>
        <v>41832.852627314816</v>
      </c>
      <c r="S648" s="16">
        <f t="shared" si="32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8316</v>
      </c>
      <c r="P649" t="s">
        <v>8318</v>
      </c>
      <c r="Q649">
        <f t="shared" si="30"/>
        <v>125.94</v>
      </c>
      <c r="R649" s="16">
        <f t="shared" si="31"/>
        <v>42416.767928240741</v>
      </c>
      <c r="S649" s="16">
        <f t="shared" si="32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8316</v>
      </c>
      <c r="P650" t="s">
        <v>8318</v>
      </c>
      <c r="Q650">
        <f t="shared" si="30"/>
        <v>1644</v>
      </c>
      <c r="R650" s="16">
        <f t="shared" si="31"/>
        <v>41891.693379629629</v>
      </c>
      <c r="S650" s="16">
        <f t="shared" si="32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8316</v>
      </c>
      <c r="P651" t="s">
        <v>8318</v>
      </c>
      <c r="Q651">
        <f t="shared" si="30"/>
        <v>42.67</v>
      </c>
      <c r="R651" s="16">
        <f t="shared" si="31"/>
        <v>41877.912187499998</v>
      </c>
      <c r="S651" s="16">
        <f t="shared" si="32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8316</v>
      </c>
      <c r="P652" t="s">
        <v>8318</v>
      </c>
      <c r="Q652">
        <f t="shared" si="30"/>
        <v>35.130000000000003</v>
      </c>
      <c r="R652" s="16">
        <f t="shared" si="31"/>
        <v>41932.036851851852</v>
      </c>
      <c r="S652" s="16">
        <f t="shared" si="32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8316</v>
      </c>
      <c r="P653" t="s">
        <v>8318</v>
      </c>
      <c r="Q653">
        <f t="shared" si="30"/>
        <v>239.35</v>
      </c>
      <c r="R653" s="16">
        <f t="shared" si="31"/>
        <v>41956.017488425925</v>
      </c>
      <c r="S653" s="16">
        <f t="shared" si="32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8316</v>
      </c>
      <c r="P654" t="s">
        <v>8318</v>
      </c>
      <c r="Q654">
        <f t="shared" si="30"/>
        <v>107.64</v>
      </c>
      <c r="R654" s="16">
        <f t="shared" si="31"/>
        <v>42675.690393518518</v>
      </c>
      <c r="S654" s="16">
        <f t="shared" si="32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8316</v>
      </c>
      <c r="P655" t="s">
        <v>8318</v>
      </c>
      <c r="Q655">
        <f t="shared" si="30"/>
        <v>95.83</v>
      </c>
      <c r="R655" s="16">
        <f t="shared" si="31"/>
        <v>42199.618518518517</v>
      </c>
      <c r="S655" s="16">
        <f t="shared" si="32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8316</v>
      </c>
      <c r="P656" t="s">
        <v>8318</v>
      </c>
      <c r="Q656">
        <f t="shared" si="30"/>
        <v>31.66</v>
      </c>
      <c r="R656" s="16">
        <f t="shared" si="31"/>
        <v>42163.957326388889</v>
      </c>
      <c r="S656" s="16">
        <f t="shared" si="32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8316</v>
      </c>
      <c r="P657" t="s">
        <v>8318</v>
      </c>
      <c r="Q657">
        <f t="shared" si="30"/>
        <v>42.89</v>
      </c>
      <c r="R657" s="16">
        <f t="shared" si="31"/>
        <v>42045.957314814819</v>
      </c>
      <c r="S657" s="16">
        <f t="shared" si="32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8316</v>
      </c>
      <c r="P658" t="s">
        <v>8318</v>
      </c>
      <c r="Q658">
        <f t="shared" si="30"/>
        <v>122.74</v>
      </c>
      <c r="R658" s="16">
        <f t="shared" si="31"/>
        <v>42417.804618055554</v>
      </c>
      <c r="S658" s="16">
        <f t="shared" si="32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8316</v>
      </c>
      <c r="P659" t="s">
        <v>8318</v>
      </c>
      <c r="Q659">
        <f t="shared" si="30"/>
        <v>190.45</v>
      </c>
      <c r="R659" s="16">
        <f t="shared" si="31"/>
        <v>42331.84574074074</v>
      </c>
      <c r="S659" s="16">
        <f t="shared" si="32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8316</v>
      </c>
      <c r="P660" t="s">
        <v>8318</v>
      </c>
      <c r="Q660">
        <f t="shared" si="30"/>
        <v>109.34</v>
      </c>
      <c r="R660" s="16">
        <f t="shared" si="31"/>
        <v>42179.160752314812</v>
      </c>
      <c r="S660" s="16">
        <f t="shared" si="32"/>
        <v>42211.75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8316</v>
      </c>
      <c r="P661" t="s">
        <v>8318</v>
      </c>
      <c r="Q661">
        <f t="shared" si="30"/>
        <v>143.66999999999999</v>
      </c>
      <c r="R661" s="16">
        <f t="shared" si="31"/>
        <v>42209.593692129631</v>
      </c>
      <c r="S661" s="16">
        <f t="shared" si="32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8316</v>
      </c>
      <c r="P662" t="s">
        <v>8318</v>
      </c>
      <c r="Q662">
        <f t="shared" si="30"/>
        <v>84.94</v>
      </c>
      <c r="R662" s="16">
        <f t="shared" si="31"/>
        <v>41922.741655092592</v>
      </c>
      <c r="S662" s="16">
        <f t="shared" si="32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8316</v>
      </c>
      <c r="P663" t="s">
        <v>8318</v>
      </c>
      <c r="Q663">
        <f t="shared" si="30"/>
        <v>10.56</v>
      </c>
      <c r="R663" s="16">
        <f t="shared" si="31"/>
        <v>42636.645358796297</v>
      </c>
      <c r="S663" s="16">
        <f t="shared" si="32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8316</v>
      </c>
      <c r="P664" t="s">
        <v>8318</v>
      </c>
      <c r="Q664">
        <f t="shared" si="30"/>
        <v>39</v>
      </c>
      <c r="R664" s="16">
        <f t="shared" si="31"/>
        <v>41990.438043981485</v>
      </c>
      <c r="S664" s="16">
        <f t="shared" si="32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8316</v>
      </c>
      <c r="P665" t="s">
        <v>8318</v>
      </c>
      <c r="Q665">
        <f t="shared" si="30"/>
        <v>100</v>
      </c>
      <c r="R665" s="16">
        <f t="shared" si="31"/>
        <v>42173.843240740738</v>
      </c>
      <c r="S665" s="16">
        <f t="shared" si="32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8316</v>
      </c>
      <c r="P666" t="s">
        <v>8318</v>
      </c>
      <c r="Q666">
        <f t="shared" si="30"/>
        <v>31.17</v>
      </c>
      <c r="R666" s="16">
        <f t="shared" si="31"/>
        <v>42077.666377314818</v>
      </c>
      <c r="S666" s="16">
        <f t="shared" si="32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t="s">
        <v>8318</v>
      </c>
      <c r="Q667">
        <f t="shared" si="30"/>
        <v>155.33000000000001</v>
      </c>
      <c r="R667" s="16">
        <f t="shared" si="31"/>
        <v>42688.711354166662</v>
      </c>
      <c r="S667" s="16">
        <f t="shared" si="32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8316</v>
      </c>
      <c r="P668" t="s">
        <v>8318</v>
      </c>
      <c r="Q668">
        <f t="shared" si="30"/>
        <v>2</v>
      </c>
      <c r="R668" s="16">
        <f t="shared" si="31"/>
        <v>41838.832152777781</v>
      </c>
      <c r="S668" s="16">
        <f t="shared" si="32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8316</v>
      </c>
      <c r="P669" t="s">
        <v>8318</v>
      </c>
      <c r="Q669">
        <f t="shared" si="30"/>
        <v>178.93</v>
      </c>
      <c r="R669" s="16">
        <f t="shared" si="31"/>
        <v>42632.373414351852</v>
      </c>
      <c r="S669" s="16">
        <f t="shared" si="32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8316</v>
      </c>
      <c r="P670" t="s">
        <v>8318</v>
      </c>
      <c r="Q670">
        <f t="shared" si="30"/>
        <v>27.36</v>
      </c>
      <c r="R670" s="16">
        <f t="shared" si="31"/>
        <v>42090.831273148149</v>
      </c>
      <c r="S670" s="16">
        <f t="shared" si="32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8316</v>
      </c>
      <c r="P671" t="s">
        <v>8318</v>
      </c>
      <c r="Q671">
        <f t="shared" si="30"/>
        <v>1536.25</v>
      </c>
      <c r="R671" s="16">
        <f t="shared" si="31"/>
        <v>42527.625671296293</v>
      </c>
      <c r="S671" s="16">
        <f t="shared" si="32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8316</v>
      </c>
      <c r="P672" t="s">
        <v>8318</v>
      </c>
      <c r="Q672">
        <f t="shared" si="30"/>
        <v>85</v>
      </c>
      <c r="R672" s="16">
        <f t="shared" si="31"/>
        <v>42506.709722222222</v>
      </c>
      <c r="S672" s="16">
        <f t="shared" si="32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8316</v>
      </c>
      <c r="P673" t="s">
        <v>8318</v>
      </c>
      <c r="Q673">
        <f t="shared" si="30"/>
        <v>788.53</v>
      </c>
      <c r="R673" s="16">
        <f t="shared" si="31"/>
        <v>41984.692731481482</v>
      </c>
      <c r="S673" s="16">
        <f t="shared" si="32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8316</v>
      </c>
      <c r="P674" t="s">
        <v>8318</v>
      </c>
      <c r="Q674">
        <f t="shared" si="30"/>
        <v>50.3</v>
      </c>
      <c r="R674" s="16">
        <f t="shared" si="31"/>
        <v>41974.219490740739</v>
      </c>
      <c r="S674" s="16">
        <f t="shared" si="32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8316</v>
      </c>
      <c r="P675" t="s">
        <v>8318</v>
      </c>
      <c r="Q675">
        <f t="shared" si="30"/>
        <v>68.33</v>
      </c>
      <c r="R675" s="16">
        <f t="shared" si="31"/>
        <v>41838.840474537035</v>
      </c>
      <c r="S675" s="16">
        <f t="shared" si="32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8316</v>
      </c>
      <c r="P676" t="s">
        <v>8318</v>
      </c>
      <c r="Q676">
        <f t="shared" si="30"/>
        <v>7.5</v>
      </c>
      <c r="R676" s="16">
        <f t="shared" si="31"/>
        <v>41803.116053240738</v>
      </c>
      <c r="S676" s="16">
        <f t="shared" si="32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8316</v>
      </c>
      <c r="P677" t="s">
        <v>8318</v>
      </c>
      <c r="Q677">
        <f t="shared" si="30"/>
        <v>34.270000000000003</v>
      </c>
      <c r="R677" s="16">
        <f t="shared" si="31"/>
        <v>41975.930601851855</v>
      </c>
      <c r="S677" s="16">
        <f t="shared" si="32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8316</v>
      </c>
      <c r="P678" t="s">
        <v>8318</v>
      </c>
      <c r="Q678">
        <f t="shared" si="30"/>
        <v>61.29</v>
      </c>
      <c r="R678" s="16">
        <f t="shared" si="31"/>
        <v>42012.768298611118</v>
      </c>
      <c r="S678" s="16">
        <f t="shared" si="32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8316</v>
      </c>
      <c r="P679" t="s">
        <v>8318</v>
      </c>
      <c r="Q679">
        <f t="shared" si="30"/>
        <v>133.25</v>
      </c>
      <c r="R679" s="16">
        <f t="shared" si="31"/>
        <v>42504.403877314813</v>
      </c>
      <c r="S679" s="16">
        <f t="shared" si="32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8316</v>
      </c>
      <c r="P680" t="s">
        <v>8318</v>
      </c>
      <c r="Q680">
        <f t="shared" si="30"/>
        <v>65.180000000000007</v>
      </c>
      <c r="R680" s="16">
        <f t="shared" si="31"/>
        <v>42481.376597222217</v>
      </c>
      <c r="S680" s="16">
        <f t="shared" si="32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8316</v>
      </c>
      <c r="P681" t="s">
        <v>8318</v>
      </c>
      <c r="Q681">
        <f t="shared" si="30"/>
        <v>93.9</v>
      </c>
      <c r="R681" s="16">
        <f t="shared" si="31"/>
        <v>42556.695706018523</v>
      </c>
      <c r="S681" s="16">
        <f t="shared" si="32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8316</v>
      </c>
      <c r="P682" t="s">
        <v>8318</v>
      </c>
      <c r="Q682">
        <f t="shared" si="30"/>
        <v>150.65</v>
      </c>
      <c r="R682" s="16">
        <f t="shared" si="31"/>
        <v>41864.501516203702</v>
      </c>
      <c r="S682" s="16">
        <f t="shared" si="32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8316</v>
      </c>
      <c r="P683" t="s">
        <v>8318</v>
      </c>
      <c r="Q683">
        <f t="shared" si="30"/>
        <v>1</v>
      </c>
      <c r="R683" s="16">
        <f t="shared" si="31"/>
        <v>42639.805601851855</v>
      </c>
      <c r="S683" s="16">
        <f t="shared" si="32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8316</v>
      </c>
      <c r="P684" t="s">
        <v>8318</v>
      </c>
      <c r="Q684">
        <f t="shared" si="30"/>
        <v>13.25</v>
      </c>
      <c r="R684" s="16">
        <f t="shared" si="31"/>
        <v>42778.765300925923</v>
      </c>
      <c r="S684" s="16">
        <f t="shared" si="32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8316</v>
      </c>
      <c r="P685" t="s">
        <v>8318</v>
      </c>
      <c r="Q685">
        <f t="shared" si="30"/>
        <v>99.33</v>
      </c>
      <c r="R685" s="16">
        <f t="shared" si="31"/>
        <v>42634.900046296301</v>
      </c>
      <c r="S685" s="16">
        <f t="shared" si="32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8316</v>
      </c>
      <c r="P686" t="s">
        <v>8318</v>
      </c>
      <c r="Q686">
        <f t="shared" si="30"/>
        <v>177.39</v>
      </c>
      <c r="R686" s="16">
        <f t="shared" si="31"/>
        <v>41809.473275462966</v>
      </c>
      <c r="S686" s="16">
        <f t="shared" si="32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8316</v>
      </c>
      <c r="P687" t="s">
        <v>8318</v>
      </c>
      <c r="Q687">
        <f t="shared" si="30"/>
        <v>55.3</v>
      </c>
      <c r="R687" s="16">
        <f t="shared" si="31"/>
        <v>41971.866574074069</v>
      </c>
      <c r="S687" s="16">
        <f t="shared" si="32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8316</v>
      </c>
      <c r="P688" t="s">
        <v>8318</v>
      </c>
      <c r="Q688">
        <f t="shared" si="30"/>
        <v>0</v>
      </c>
      <c r="R688" s="16">
        <f t="shared" si="31"/>
        <v>42189.673263888893</v>
      </c>
      <c r="S688" s="16">
        <f t="shared" si="32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8316</v>
      </c>
      <c r="P689" t="s">
        <v>8318</v>
      </c>
      <c r="Q689">
        <f t="shared" si="30"/>
        <v>591.66999999999996</v>
      </c>
      <c r="R689" s="16">
        <f t="shared" si="31"/>
        <v>42711.750613425931</v>
      </c>
      <c r="S689" s="16">
        <f t="shared" si="32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8316</v>
      </c>
      <c r="P690" t="s">
        <v>8318</v>
      </c>
      <c r="Q690">
        <f t="shared" si="30"/>
        <v>405.5</v>
      </c>
      <c r="R690" s="16">
        <f t="shared" si="31"/>
        <v>42262.104780092588</v>
      </c>
      <c r="S690" s="16">
        <f t="shared" si="32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8316</v>
      </c>
      <c r="P691" t="s">
        <v>8318</v>
      </c>
      <c r="Q691">
        <f t="shared" si="30"/>
        <v>343.15</v>
      </c>
      <c r="R691" s="16">
        <f t="shared" si="31"/>
        <v>42675.66778935185</v>
      </c>
      <c r="S691" s="16">
        <f t="shared" si="32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8316</v>
      </c>
      <c r="P692" t="s">
        <v>8318</v>
      </c>
      <c r="Q692">
        <f t="shared" si="30"/>
        <v>72.59</v>
      </c>
      <c r="R692" s="16">
        <f t="shared" si="31"/>
        <v>42579.634733796294</v>
      </c>
      <c r="S692" s="16">
        <f t="shared" si="32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8316</v>
      </c>
      <c r="P693" t="s">
        <v>8318</v>
      </c>
      <c r="Q693">
        <f t="shared" si="30"/>
        <v>26</v>
      </c>
      <c r="R693" s="16">
        <f t="shared" si="31"/>
        <v>42158.028310185182</v>
      </c>
      <c r="S693" s="16">
        <f t="shared" si="32"/>
        <v>42186.028310185182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8316</v>
      </c>
      <c r="P694" t="s">
        <v>8318</v>
      </c>
      <c r="Q694">
        <f t="shared" si="30"/>
        <v>6.5</v>
      </c>
      <c r="R694" s="16">
        <f t="shared" si="31"/>
        <v>42696.37572916667</v>
      </c>
      <c r="S694" s="16">
        <f t="shared" si="32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8316</v>
      </c>
      <c r="P695" t="s">
        <v>8318</v>
      </c>
      <c r="Q695">
        <f t="shared" si="30"/>
        <v>119.39</v>
      </c>
      <c r="R695" s="16">
        <f t="shared" si="31"/>
        <v>42094.808182870373</v>
      </c>
      <c r="S695" s="16">
        <f t="shared" si="32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8316</v>
      </c>
      <c r="P696" t="s">
        <v>8318</v>
      </c>
      <c r="Q696">
        <f t="shared" si="30"/>
        <v>84.29</v>
      </c>
      <c r="R696" s="16">
        <f t="shared" si="31"/>
        <v>42737.663877314815</v>
      </c>
      <c r="S696" s="16">
        <f t="shared" si="32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8316</v>
      </c>
      <c r="P697" t="s">
        <v>8318</v>
      </c>
      <c r="Q697">
        <f t="shared" si="30"/>
        <v>90.86</v>
      </c>
      <c r="R697" s="16">
        <f t="shared" si="31"/>
        <v>41913.521064814813</v>
      </c>
      <c r="S697" s="16">
        <f t="shared" si="32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8316</v>
      </c>
      <c r="P698" t="s">
        <v>8318</v>
      </c>
      <c r="Q698">
        <f t="shared" si="30"/>
        <v>1</v>
      </c>
      <c r="R698" s="16">
        <f t="shared" si="31"/>
        <v>41815.927106481482</v>
      </c>
      <c r="S698" s="16">
        <f t="shared" si="32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8316</v>
      </c>
      <c r="P699" t="s">
        <v>8318</v>
      </c>
      <c r="Q699">
        <f t="shared" si="30"/>
        <v>20.34</v>
      </c>
      <c r="R699" s="16">
        <f t="shared" si="31"/>
        <v>42388.523020833338</v>
      </c>
      <c r="S699" s="16">
        <f t="shared" si="32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8316</v>
      </c>
      <c r="P700" t="s">
        <v>8318</v>
      </c>
      <c r="Q700">
        <f t="shared" si="30"/>
        <v>530.69000000000005</v>
      </c>
      <c r="R700" s="16">
        <f t="shared" si="31"/>
        <v>41866.931076388886</v>
      </c>
      <c r="S700" s="16">
        <f t="shared" si="32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8316</v>
      </c>
      <c r="P701" t="s">
        <v>8318</v>
      </c>
      <c r="Q701">
        <f t="shared" si="30"/>
        <v>120.39</v>
      </c>
      <c r="R701" s="16">
        <f t="shared" si="31"/>
        <v>41563.485509259262</v>
      </c>
      <c r="S701" s="16">
        <f t="shared" si="32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8316</v>
      </c>
      <c r="P702" t="s">
        <v>8318</v>
      </c>
      <c r="Q702">
        <f t="shared" si="30"/>
        <v>13</v>
      </c>
      <c r="R702" s="16">
        <f t="shared" si="31"/>
        <v>42715.688437500001</v>
      </c>
      <c r="S702" s="16">
        <f t="shared" si="32"/>
        <v>42745.688437500001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8316</v>
      </c>
      <c r="P703" t="s">
        <v>8318</v>
      </c>
      <c r="Q703">
        <f t="shared" si="30"/>
        <v>291.33</v>
      </c>
      <c r="R703" s="16">
        <f t="shared" si="31"/>
        <v>41813.662962962961</v>
      </c>
      <c r="S703" s="16">
        <f t="shared" si="32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8316</v>
      </c>
      <c r="P704" t="s">
        <v>8318</v>
      </c>
      <c r="Q704">
        <f t="shared" si="30"/>
        <v>124.92</v>
      </c>
      <c r="R704" s="16">
        <f t="shared" si="31"/>
        <v>42668.726701388892</v>
      </c>
      <c r="S704" s="16">
        <f t="shared" si="32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8316</v>
      </c>
      <c r="P705" t="s">
        <v>8318</v>
      </c>
      <c r="Q705">
        <f t="shared" si="30"/>
        <v>119.57</v>
      </c>
      <c r="R705" s="16">
        <f t="shared" si="31"/>
        <v>42711.950798611113</v>
      </c>
      <c r="S705" s="16">
        <f t="shared" si="32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8316</v>
      </c>
      <c r="P706" t="s">
        <v>8318</v>
      </c>
      <c r="Q706">
        <f t="shared" si="30"/>
        <v>120.25</v>
      </c>
      <c r="R706" s="16">
        <f t="shared" si="31"/>
        <v>42726.192916666667</v>
      </c>
      <c r="S706" s="16">
        <f t="shared" si="32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8316</v>
      </c>
      <c r="P707" t="s">
        <v>8318</v>
      </c>
      <c r="Q707">
        <f t="shared" ref="Q707:Q770" si="33">IFERROR(ROUND(E707/L707,2),0)</f>
        <v>195.4</v>
      </c>
      <c r="R707" s="16">
        <f t="shared" ref="R707:R770" si="34">(((J707/60)/60)/24)+DATE(1970,1,1)</f>
        <v>42726.491643518515</v>
      </c>
      <c r="S707" s="16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8316</v>
      </c>
      <c r="P708" t="s">
        <v>8318</v>
      </c>
      <c r="Q708">
        <f t="shared" si="33"/>
        <v>0</v>
      </c>
      <c r="R708" s="16">
        <f t="shared" si="34"/>
        <v>42676.995173611111</v>
      </c>
      <c r="S708" s="16">
        <f t="shared" si="35"/>
        <v>42718.777083333334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8316</v>
      </c>
      <c r="P709" t="s">
        <v>8318</v>
      </c>
      <c r="Q709">
        <f t="shared" si="33"/>
        <v>117.7</v>
      </c>
      <c r="R709" s="16">
        <f t="shared" si="34"/>
        <v>42696.663506944446</v>
      </c>
      <c r="S709" s="16">
        <f t="shared" si="35"/>
        <v>42736.663506944446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8316</v>
      </c>
      <c r="P710" t="s">
        <v>8318</v>
      </c>
      <c r="Q710">
        <f t="shared" si="33"/>
        <v>23.95</v>
      </c>
      <c r="R710" s="16">
        <f t="shared" si="34"/>
        <v>41835.581018518518</v>
      </c>
      <c r="S710" s="16">
        <f t="shared" si="35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8316</v>
      </c>
      <c r="P711" t="s">
        <v>8318</v>
      </c>
      <c r="Q711">
        <f t="shared" si="33"/>
        <v>30.5</v>
      </c>
      <c r="R711" s="16">
        <f t="shared" si="34"/>
        <v>41948.041192129633</v>
      </c>
      <c r="S711" s="16">
        <f t="shared" si="35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8316</v>
      </c>
      <c r="P712" t="s">
        <v>8318</v>
      </c>
      <c r="Q712">
        <f t="shared" si="33"/>
        <v>0</v>
      </c>
      <c r="R712" s="16">
        <f t="shared" si="34"/>
        <v>41837.984976851854</v>
      </c>
      <c r="S712" s="16">
        <f t="shared" si="35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8316</v>
      </c>
      <c r="P713" t="s">
        <v>8318</v>
      </c>
      <c r="Q713">
        <f t="shared" si="33"/>
        <v>99.97</v>
      </c>
      <c r="R713" s="16">
        <f t="shared" si="34"/>
        <v>42678.459120370375</v>
      </c>
      <c r="S713" s="16">
        <f t="shared" si="35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8316</v>
      </c>
      <c r="P714" t="s">
        <v>8318</v>
      </c>
      <c r="Q714">
        <f t="shared" si="33"/>
        <v>26.25</v>
      </c>
      <c r="R714" s="16">
        <f t="shared" si="34"/>
        <v>42384.680925925932</v>
      </c>
      <c r="S714" s="16">
        <f t="shared" si="35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8316</v>
      </c>
      <c r="P715" t="s">
        <v>8318</v>
      </c>
      <c r="Q715">
        <f t="shared" si="33"/>
        <v>199</v>
      </c>
      <c r="R715" s="16">
        <f t="shared" si="34"/>
        <v>42496.529305555552</v>
      </c>
      <c r="S715" s="16">
        <f t="shared" si="35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8316</v>
      </c>
      <c r="P716" t="s">
        <v>8318</v>
      </c>
      <c r="Q716">
        <f t="shared" si="33"/>
        <v>80.319999999999993</v>
      </c>
      <c r="R716" s="16">
        <f t="shared" si="34"/>
        <v>42734.787986111114</v>
      </c>
      <c r="S716" s="16">
        <f t="shared" si="35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8316</v>
      </c>
      <c r="P717" t="s">
        <v>8318</v>
      </c>
      <c r="Q717">
        <f t="shared" si="33"/>
        <v>115.75</v>
      </c>
      <c r="R717" s="16">
        <f t="shared" si="34"/>
        <v>42273.090740740736</v>
      </c>
      <c r="S717" s="16">
        <f t="shared" si="35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8316</v>
      </c>
      <c r="P718" t="s">
        <v>8318</v>
      </c>
      <c r="Q718">
        <f t="shared" si="33"/>
        <v>44.69</v>
      </c>
      <c r="R718" s="16">
        <f t="shared" si="34"/>
        <v>41940.658645833333</v>
      </c>
      <c r="S718" s="16">
        <f t="shared" si="35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8316</v>
      </c>
      <c r="P719" t="s">
        <v>8318</v>
      </c>
      <c r="Q719">
        <f t="shared" si="33"/>
        <v>76.25</v>
      </c>
      <c r="R719" s="16">
        <f t="shared" si="34"/>
        <v>41857.854189814818</v>
      </c>
      <c r="S719" s="16">
        <f t="shared" si="35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8316</v>
      </c>
      <c r="P720" t="s">
        <v>8318</v>
      </c>
      <c r="Q720">
        <f t="shared" si="33"/>
        <v>22.5</v>
      </c>
      <c r="R720" s="16">
        <f t="shared" si="34"/>
        <v>42752.845451388886</v>
      </c>
      <c r="S720" s="16">
        <f t="shared" si="35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8316</v>
      </c>
      <c r="P721" t="s">
        <v>8318</v>
      </c>
      <c r="Q721">
        <f t="shared" si="33"/>
        <v>19.399999999999999</v>
      </c>
      <c r="R721" s="16">
        <f t="shared" si="34"/>
        <v>42409.040231481486</v>
      </c>
      <c r="S721" s="16">
        <f t="shared" si="35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8319</v>
      </c>
      <c r="P722" t="s">
        <v>8320</v>
      </c>
      <c r="Q722">
        <f t="shared" si="33"/>
        <v>66.709999999999994</v>
      </c>
      <c r="R722" s="16">
        <f t="shared" si="34"/>
        <v>40909.649201388893</v>
      </c>
      <c r="S722" s="16">
        <f t="shared" si="35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8319</v>
      </c>
      <c r="P723" t="s">
        <v>8320</v>
      </c>
      <c r="Q723">
        <f t="shared" si="33"/>
        <v>84.14</v>
      </c>
      <c r="R723" s="16">
        <f t="shared" si="34"/>
        <v>41807.571840277778</v>
      </c>
      <c r="S723" s="16">
        <f t="shared" si="35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8319</v>
      </c>
      <c r="P724" t="s">
        <v>8320</v>
      </c>
      <c r="Q724">
        <f t="shared" si="33"/>
        <v>215.73</v>
      </c>
      <c r="R724" s="16">
        <f t="shared" si="34"/>
        <v>40977.805300925924</v>
      </c>
      <c r="S724" s="16">
        <f t="shared" si="35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8319</v>
      </c>
      <c r="P725" t="s">
        <v>8320</v>
      </c>
      <c r="Q725">
        <f t="shared" si="33"/>
        <v>54.69</v>
      </c>
      <c r="R725" s="16">
        <f t="shared" si="34"/>
        <v>42184.816539351858</v>
      </c>
      <c r="S725" s="16">
        <f t="shared" si="35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8319</v>
      </c>
      <c r="P726" t="s">
        <v>8320</v>
      </c>
      <c r="Q726">
        <f t="shared" si="33"/>
        <v>51.63</v>
      </c>
      <c r="R726" s="16">
        <f t="shared" si="34"/>
        <v>40694.638460648144</v>
      </c>
      <c r="S726" s="16">
        <f t="shared" si="35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8319</v>
      </c>
      <c r="P727" t="s">
        <v>8320</v>
      </c>
      <c r="Q727">
        <f t="shared" si="33"/>
        <v>143.36000000000001</v>
      </c>
      <c r="R727" s="16">
        <f t="shared" si="34"/>
        <v>42321.626296296294</v>
      </c>
      <c r="S727" s="16">
        <f t="shared" si="35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8319</v>
      </c>
      <c r="P728" t="s">
        <v>8320</v>
      </c>
      <c r="Q728">
        <f t="shared" si="33"/>
        <v>72.430000000000007</v>
      </c>
      <c r="R728" s="16">
        <f t="shared" si="34"/>
        <v>41346.042673611111</v>
      </c>
      <c r="S728" s="16">
        <f t="shared" si="35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8319</v>
      </c>
      <c r="P729" t="s">
        <v>8320</v>
      </c>
      <c r="Q729">
        <f t="shared" si="33"/>
        <v>36.53</v>
      </c>
      <c r="R729" s="16">
        <f t="shared" si="34"/>
        <v>41247.020243055551</v>
      </c>
      <c r="S729" s="16">
        <f t="shared" si="35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8319</v>
      </c>
      <c r="P730" t="s">
        <v>8320</v>
      </c>
      <c r="Q730">
        <f t="shared" si="33"/>
        <v>60.9</v>
      </c>
      <c r="R730" s="16">
        <f t="shared" si="34"/>
        <v>40731.837465277778</v>
      </c>
      <c r="S730" s="16">
        <f t="shared" si="35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8319</v>
      </c>
      <c r="P731" t="s">
        <v>8320</v>
      </c>
      <c r="Q731">
        <f t="shared" si="33"/>
        <v>43.55</v>
      </c>
      <c r="R731" s="16">
        <f t="shared" si="34"/>
        <v>41111.185891203706</v>
      </c>
      <c r="S731" s="16">
        <f t="shared" si="35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8319</v>
      </c>
      <c r="P732" t="s">
        <v>8320</v>
      </c>
      <c r="Q732">
        <f t="shared" si="33"/>
        <v>99.77</v>
      </c>
      <c r="R732" s="16">
        <f t="shared" si="34"/>
        <v>40854.745266203703</v>
      </c>
      <c r="S732" s="16">
        <f t="shared" si="35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8319</v>
      </c>
      <c r="P733" t="s">
        <v>8320</v>
      </c>
      <c r="Q733">
        <f t="shared" si="33"/>
        <v>88.73</v>
      </c>
      <c r="R733" s="16">
        <f t="shared" si="34"/>
        <v>40879.795682870368</v>
      </c>
      <c r="S733" s="16">
        <f t="shared" si="35"/>
        <v>40930.25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8319</v>
      </c>
      <c r="P734" t="s">
        <v>8320</v>
      </c>
      <c r="Q734">
        <f t="shared" si="33"/>
        <v>4.92</v>
      </c>
      <c r="R734" s="16">
        <f t="shared" si="34"/>
        <v>41486.424317129626</v>
      </c>
      <c r="S734" s="16">
        <f t="shared" si="35"/>
        <v>41546.424317129626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8319</v>
      </c>
      <c r="P735" t="s">
        <v>8320</v>
      </c>
      <c r="Q735">
        <f t="shared" si="33"/>
        <v>17.82</v>
      </c>
      <c r="R735" s="16">
        <f t="shared" si="34"/>
        <v>41598.420046296298</v>
      </c>
      <c r="S735" s="16">
        <f t="shared" si="35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8319</v>
      </c>
      <c r="P736" t="s">
        <v>8320</v>
      </c>
      <c r="Q736">
        <f t="shared" si="33"/>
        <v>187.19</v>
      </c>
      <c r="R736" s="16">
        <f t="shared" si="34"/>
        <v>42102.164583333331</v>
      </c>
      <c r="S736" s="16">
        <f t="shared" si="35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8319</v>
      </c>
      <c r="P737" t="s">
        <v>8320</v>
      </c>
      <c r="Q737">
        <f t="shared" si="33"/>
        <v>234.81</v>
      </c>
      <c r="R737" s="16">
        <f t="shared" si="34"/>
        <v>41946.029467592591</v>
      </c>
      <c r="S737" s="16">
        <f t="shared" si="35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8319</v>
      </c>
      <c r="P738" t="s">
        <v>8320</v>
      </c>
      <c r="Q738">
        <f t="shared" si="33"/>
        <v>105.05</v>
      </c>
      <c r="R738" s="16">
        <f t="shared" si="34"/>
        <v>41579.734259259261</v>
      </c>
      <c r="S738" s="16">
        <f t="shared" si="35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8319</v>
      </c>
      <c r="P739" t="s">
        <v>8320</v>
      </c>
      <c r="Q739">
        <f t="shared" si="33"/>
        <v>56.67</v>
      </c>
      <c r="R739" s="16">
        <f t="shared" si="34"/>
        <v>41667.275312500002</v>
      </c>
      <c r="S739" s="16">
        <f t="shared" si="35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8319</v>
      </c>
      <c r="P740" t="s">
        <v>8320</v>
      </c>
      <c r="Q740">
        <f t="shared" si="33"/>
        <v>39.049999999999997</v>
      </c>
      <c r="R740" s="16">
        <f t="shared" si="34"/>
        <v>41943.604097222218</v>
      </c>
      <c r="S740" s="16">
        <f t="shared" si="35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8319</v>
      </c>
      <c r="P741" t="s">
        <v>8320</v>
      </c>
      <c r="Q741">
        <f t="shared" si="33"/>
        <v>68.349999999999994</v>
      </c>
      <c r="R741" s="16">
        <f t="shared" si="34"/>
        <v>41829.502650462964</v>
      </c>
      <c r="S741" s="16">
        <f t="shared" si="35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8319</v>
      </c>
      <c r="P742" t="s">
        <v>8320</v>
      </c>
      <c r="Q742">
        <f t="shared" si="33"/>
        <v>169.58</v>
      </c>
      <c r="R742" s="16">
        <f t="shared" si="34"/>
        <v>42162.146782407406</v>
      </c>
      <c r="S742" s="16">
        <f t="shared" si="35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8319</v>
      </c>
      <c r="P743" t="s">
        <v>8320</v>
      </c>
      <c r="Q743">
        <f t="shared" si="33"/>
        <v>141.41999999999999</v>
      </c>
      <c r="R743" s="16">
        <f t="shared" si="34"/>
        <v>41401.648217592592</v>
      </c>
      <c r="S743" s="16">
        <f t="shared" si="35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8319</v>
      </c>
      <c r="P744" t="s">
        <v>8320</v>
      </c>
      <c r="Q744">
        <f t="shared" si="33"/>
        <v>67.39</v>
      </c>
      <c r="R744" s="16">
        <f t="shared" si="34"/>
        <v>41689.917962962965</v>
      </c>
      <c r="S744" s="16">
        <f t="shared" si="35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8319</v>
      </c>
      <c r="P745" t="s">
        <v>8320</v>
      </c>
      <c r="Q745">
        <f t="shared" si="33"/>
        <v>54.27</v>
      </c>
      <c r="R745" s="16">
        <f t="shared" si="34"/>
        <v>40990.709317129629</v>
      </c>
      <c r="S745" s="16">
        <f t="shared" si="35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8319</v>
      </c>
      <c r="P746" t="s">
        <v>8320</v>
      </c>
      <c r="Q746">
        <f t="shared" si="33"/>
        <v>82.52</v>
      </c>
      <c r="R746" s="16">
        <f t="shared" si="34"/>
        <v>41226.95721064815</v>
      </c>
      <c r="S746" s="16">
        <f t="shared" si="35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8319</v>
      </c>
      <c r="P747" t="s">
        <v>8320</v>
      </c>
      <c r="Q747">
        <f t="shared" si="33"/>
        <v>53.73</v>
      </c>
      <c r="R747" s="16">
        <f t="shared" si="34"/>
        <v>41367.572280092594</v>
      </c>
      <c r="S747" s="16">
        <f t="shared" si="35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8319</v>
      </c>
      <c r="P748" t="s">
        <v>8320</v>
      </c>
      <c r="Q748">
        <f t="shared" si="33"/>
        <v>34.21</v>
      </c>
      <c r="R748" s="16">
        <f t="shared" si="34"/>
        <v>41157.042928240742</v>
      </c>
      <c r="S748" s="16">
        <f t="shared" si="35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8319</v>
      </c>
      <c r="P749" t="s">
        <v>8320</v>
      </c>
      <c r="Q749">
        <f t="shared" si="33"/>
        <v>127.33</v>
      </c>
      <c r="R749" s="16">
        <f t="shared" si="34"/>
        <v>41988.548831018517</v>
      </c>
      <c r="S749" s="16">
        <f t="shared" si="35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8319</v>
      </c>
      <c r="P750" t="s">
        <v>8320</v>
      </c>
      <c r="Q750">
        <f t="shared" si="33"/>
        <v>45.57</v>
      </c>
      <c r="R750" s="16">
        <f t="shared" si="34"/>
        <v>41831.846828703703</v>
      </c>
      <c r="S750" s="16">
        <f t="shared" si="35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8319</v>
      </c>
      <c r="P751" t="s">
        <v>8320</v>
      </c>
      <c r="Q751">
        <f t="shared" si="33"/>
        <v>95.96</v>
      </c>
      <c r="R751" s="16">
        <f t="shared" si="34"/>
        <v>42733.94131944445</v>
      </c>
      <c r="S751" s="16">
        <f t="shared" si="35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8319</v>
      </c>
      <c r="P752" t="s">
        <v>8320</v>
      </c>
      <c r="Q752">
        <f t="shared" si="33"/>
        <v>77.27</v>
      </c>
      <c r="R752" s="16">
        <f t="shared" si="34"/>
        <v>41299.878148148149</v>
      </c>
      <c r="S752" s="16">
        <f t="shared" si="35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8319</v>
      </c>
      <c r="P753" t="s">
        <v>8320</v>
      </c>
      <c r="Q753">
        <f t="shared" si="33"/>
        <v>57.34</v>
      </c>
      <c r="R753" s="16">
        <f t="shared" si="34"/>
        <v>40713.630497685182</v>
      </c>
      <c r="S753" s="16">
        <f t="shared" si="35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8319</v>
      </c>
      <c r="P754" t="s">
        <v>8320</v>
      </c>
      <c r="Q754">
        <f t="shared" si="33"/>
        <v>53.19</v>
      </c>
      <c r="R754" s="16">
        <f t="shared" si="34"/>
        <v>42639.421493055561</v>
      </c>
      <c r="S754" s="16">
        <f t="shared" si="35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8319</v>
      </c>
      <c r="P755" t="s">
        <v>8320</v>
      </c>
      <c r="Q755">
        <f t="shared" si="33"/>
        <v>492.31</v>
      </c>
      <c r="R755" s="16">
        <f t="shared" si="34"/>
        <v>42019.590173611112</v>
      </c>
      <c r="S755" s="16">
        <f t="shared" si="35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8319</v>
      </c>
      <c r="P756" t="s">
        <v>8320</v>
      </c>
      <c r="Q756">
        <f t="shared" si="33"/>
        <v>42.35</v>
      </c>
      <c r="R756" s="16">
        <f t="shared" si="34"/>
        <v>41249.749085648145</v>
      </c>
      <c r="S756" s="16">
        <f t="shared" si="35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8319</v>
      </c>
      <c r="P757" t="s">
        <v>8320</v>
      </c>
      <c r="Q757">
        <f t="shared" si="33"/>
        <v>37.47</v>
      </c>
      <c r="R757" s="16">
        <f t="shared" si="34"/>
        <v>41383.605057870373</v>
      </c>
      <c r="S757" s="16">
        <f t="shared" si="35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8319</v>
      </c>
      <c r="P758" t="s">
        <v>8320</v>
      </c>
      <c r="Q758">
        <f t="shared" si="33"/>
        <v>37.450000000000003</v>
      </c>
      <c r="R758" s="16">
        <f t="shared" si="34"/>
        <v>40590.766886574071</v>
      </c>
      <c r="S758" s="16">
        <f t="shared" si="35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8319</v>
      </c>
      <c r="P759" t="s">
        <v>8320</v>
      </c>
      <c r="Q759">
        <f t="shared" si="33"/>
        <v>33.06</v>
      </c>
      <c r="R759" s="16">
        <f t="shared" si="34"/>
        <v>41235.054560185185</v>
      </c>
      <c r="S759" s="16">
        <f t="shared" si="35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8319</v>
      </c>
      <c r="P760" t="s">
        <v>8320</v>
      </c>
      <c r="Q760">
        <f t="shared" si="33"/>
        <v>134.21</v>
      </c>
      <c r="R760" s="16">
        <f t="shared" si="34"/>
        <v>40429.836435185185</v>
      </c>
      <c r="S760" s="16">
        <f t="shared" si="35"/>
        <v>40459.836435185185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8319</v>
      </c>
      <c r="P761" t="s">
        <v>8320</v>
      </c>
      <c r="Q761">
        <f t="shared" si="33"/>
        <v>51.47</v>
      </c>
      <c r="R761" s="16">
        <f t="shared" si="34"/>
        <v>41789.330312500002</v>
      </c>
      <c r="S761" s="16">
        <f t="shared" si="35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8319</v>
      </c>
      <c r="P762" t="s">
        <v>8321</v>
      </c>
      <c r="Q762">
        <f t="shared" si="33"/>
        <v>0</v>
      </c>
      <c r="R762" s="16">
        <f t="shared" si="34"/>
        <v>42670.764039351852</v>
      </c>
      <c r="S762" s="16">
        <f t="shared" si="35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8319</v>
      </c>
      <c r="P763" t="s">
        <v>8321</v>
      </c>
      <c r="Q763">
        <f t="shared" si="33"/>
        <v>39.17</v>
      </c>
      <c r="R763" s="16">
        <f t="shared" si="34"/>
        <v>41642.751458333332</v>
      </c>
      <c r="S763" s="16">
        <f t="shared" si="35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8319</v>
      </c>
      <c r="P764" t="s">
        <v>8321</v>
      </c>
      <c r="Q764">
        <f t="shared" si="33"/>
        <v>0</v>
      </c>
      <c r="R764" s="16">
        <f t="shared" si="34"/>
        <v>42690.858449074076</v>
      </c>
      <c r="S764" s="16">
        <f t="shared" si="35"/>
        <v>42708.25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8319</v>
      </c>
      <c r="P765" t="s">
        <v>8321</v>
      </c>
      <c r="Q765">
        <f t="shared" si="33"/>
        <v>5</v>
      </c>
      <c r="R765" s="16">
        <f t="shared" si="34"/>
        <v>41471.446851851848</v>
      </c>
      <c r="S765" s="16">
        <f t="shared" si="35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8319</v>
      </c>
      <c r="P766" t="s">
        <v>8321</v>
      </c>
      <c r="Q766">
        <f t="shared" si="33"/>
        <v>0</v>
      </c>
      <c r="R766" s="16">
        <f t="shared" si="34"/>
        <v>42227.173159722224</v>
      </c>
      <c r="S766" s="16">
        <f t="shared" si="35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8319</v>
      </c>
      <c r="P767" t="s">
        <v>8321</v>
      </c>
      <c r="Q767">
        <f t="shared" si="33"/>
        <v>57.3</v>
      </c>
      <c r="R767" s="16">
        <f t="shared" si="34"/>
        <v>41901.542638888888</v>
      </c>
      <c r="S767" s="16">
        <f t="shared" si="35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8319</v>
      </c>
      <c r="P768" t="s">
        <v>8321</v>
      </c>
      <c r="Q768">
        <f t="shared" si="33"/>
        <v>0</v>
      </c>
      <c r="R768" s="16">
        <f t="shared" si="34"/>
        <v>42021.783368055556</v>
      </c>
      <c r="S768" s="16">
        <f t="shared" si="35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8319</v>
      </c>
      <c r="P769" t="s">
        <v>8321</v>
      </c>
      <c r="Q769">
        <f t="shared" si="33"/>
        <v>59</v>
      </c>
      <c r="R769" s="16">
        <f t="shared" si="34"/>
        <v>42115.143634259264</v>
      </c>
      <c r="S769" s="16">
        <f t="shared" si="35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8319</v>
      </c>
      <c r="P770" t="s">
        <v>8321</v>
      </c>
      <c r="Q770">
        <f t="shared" si="33"/>
        <v>0</v>
      </c>
      <c r="R770" s="16">
        <f t="shared" si="34"/>
        <v>41594.207060185188</v>
      </c>
      <c r="S770" s="16">
        <f t="shared" si="35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8319</v>
      </c>
      <c r="P771" t="s">
        <v>8321</v>
      </c>
      <c r="Q771">
        <f t="shared" ref="Q771:Q834" si="36">IFERROR(ROUND(E771/L771,2),0)</f>
        <v>31.85</v>
      </c>
      <c r="R771" s="16">
        <f t="shared" ref="R771:R834" si="37">(((J771/60)/60)/24)+DATE(1970,1,1)</f>
        <v>41604.996458333335</v>
      </c>
      <c r="S771" s="16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8319</v>
      </c>
      <c r="P772" t="s">
        <v>8321</v>
      </c>
      <c r="Q772">
        <f t="shared" si="36"/>
        <v>0</v>
      </c>
      <c r="R772" s="16">
        <f t="shared" si="37"/>
        <v>41289.999641203707</v>
      </c>
      <c r="S772" s="16">
        <f t="shared" si="38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8319</v>
      </c>
      <c r="P773" t="s">
        <v>8321</v>
      </c>
      <c r="Q773">
        <f t="shared" si="36"/>
        <v>10</v>
      </c>
      <c r="R773" s="16">
        <f t="shared" si="37"/>
        <v>42349.824097222227</v>
      </c>
      <c r="S773" s="16">
        <f t="shared" si="38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8319</v>
      </c>
      <c r="P774" t="s">
        <v>8321</v>
      </c>
      <c r="Q774">
        <f t="shared" si="36"/>
        <v>50</v>
      </c>
      <c r="R774" s="16">
        <f t="shared" si="37"/>
        <v>40068.056932870371</v>
      </c>
      <c r="S774" s="16">
        <f t="shared" si="38"/>
        <v>40118.165972222225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8319</v>
      </c>
      <c r="P775" t="s">
        <v>8321</v>
      </c>
      <c r="Q775">
        <f t="shared" si="36"/>
        <v>16</v>
      </c>
      <c r="R775" s="16">
        <f t="shared" si="37"/>
        <v>42100.735937499994</v>
      </c>
      <c r="S775" s="16">
        <f t="shared" si="38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8319</v>
      </c>
      <c r="P776" t="s">
        <v>8321</v>
      </c>
      <c r="Q776">
        <f t="shared" si="36"/>
        <v>39</v>
      </c>
      <c r="R776" s="16">
        <f t="shared" si="37"/>
        <v>41663.780300925922</v>
      </c>
      <c r="S776" s="16">
        <f t="shared" si="38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8319</v>
      </c>
      <c r="P777" t="s">
        <v>8321</v>
      </c>
      <c r="Q777">
        <f t="shared" si="36"/>
        <v>34</v>
      </c>
      <c r="R777" s="16">
        <f t="shared" si="37"/>
        <v>40863.060127314813</v>
      </c>
      <c r="S777" s="16">
        <f t="shared" si="38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8319</v>
      </c>
      <c r="P778" t="s">
        <v>8321</v>
      </c>
      <c r="Q778">
        <f t="shared" si="36"/>
        <v>63.12</v>
      </c>
      <c r="R778" s="16">
        <f t="shared" si="37"/>
        <v>42250.685706018514</v>
      </c>
      <c r="S778" s="16">
        <f t="shared" si="38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8319</v>
      </c>
      <c r="P779" t="s">
        <v>8321</v>
      </c>
      <c r="Q779">
        <f t="shared" si="36"/>
        <v>7</v>
      </c>
      <c r="R779" s="16">
        <f t="shared" si="37"/>
        <v>41456.981215277774</v>
      </c>
      <c r="S779" s="16">
        <f t="shared" si="38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8319</v>
      </c>
      <c r="P780" t="s">
        <v>8321</v>
      </c>
      <c r="Q780">
        <f t="shared" si="36"/>
        <v>2</v>
      </c>
      <c r="R780" s="16">
        <f t="shared" si="37"/>
        <v>41729.702314814815</v>
      </c>
      <c r="S780" s="16">
        <f t="shared" si="38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8319</v>
      </c>
      <c r="P781" t="s">
        <v>8321</v>
      </c>
      <c r="Q781">
        <f t="shared" si="36"/>
        <v>66.67</v>
      </c>
      <c r="R781" s="16">
        <f t="shared" si="37"/>
        <v>40436.68408564815</v>
      </c>
      <c r="S781" s="16">
        <f t="shared" si="38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8322</v>
      </c>
      <c r="P782" t="s">
        <v>8323</v>
      </c>
      <c r="Q782">
        <f t="shared" si="36"/>
        <v>38.520000000000003</v>
      </c>
      <c r="R782" s="16">
        <f t="shared" si="37"/>
        <v>40636.673900462964</v>
      </c>
      <c r="S782" s="16">
        <f t="shared" si="38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8322</v>
      </c>
      <c r="P783" t="s">
        <v>8323</v>
      </c>
      <c r="Q783">
        <f t="shared" si="36"/>
        <v>42.61</v>
      </c>
      <c r="R783" s="16">
        <f t="shared" si="37"/>
        <v>41403.000856481485</v>
      </c>
      <c r="S783" s="16">
        <f t="shared" si="38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8322</v>
      </c>
      <c r="P784" t="s">
        <v>8323</v>
      </c>
      <c r="Q784">
        <f t="shared" si="36"/>
        <v>50</v>
      </c>
      <c r="R784" s="16">
        <f t="shared" si="37"/>
        <v>41116.758125</v>
      </c>
      <c r="S784" s="16">
        <f t="shared" si="38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8322</v>
      </c>
      <c r="P785" t="s">
        <v>8323</v>
      </c>
      <c r="Q785">
        <f t="shared" si="36"/>
        <v>63.49</v>
      </c>
      <c r="R785" s="16">
        <f t="shared" si="37"/>
        <v>40987.773715277777</v>
      </c>
      <c r="S785" s="16">
        <f t="shared" si="38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8322</v>
      </c>
      <c r="P786" t="s">
        <v>8323</v>
      </c>
      <c r="Q786">
        <f t="shared" si="36"/>
        <v>102.5</v>
      </c>
      <c r="R786" s="16">
        <f t="shared" si="37"/>
        <v>41675.149525462963</v>
      </c>
      <c r="S786" s="16">
        <f t="shared" si="38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8322</v>
      </c>
      <c r="P787" t="s">
        <v>8323</v>
      </c>
      <c r="Q787">
        <f t="shared" si="36"/>
        <v>31.14</v>
      </c>
      <c r="R787" s="16">
        <f t="shared" si="37"/>
        <v>41303.593923611108</v>
      </c>
      <c r="S787" s="16">
        <f t="shared" si="38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8322</v>
      </c>
      <c r="P788" t="s">
        <v>8323</v>
      </c>
      <c r="Q788">
        <f t="shared" si="36"/>
        <v>162.27000000000001</v>
      </c>
      <c r="R788" s="16">
        <f t="shared" si="37"/>
        <v>40983.055949074071</v>
      </c>
      <c r="S788" s="16">
        <f t="shared" si="38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8322</v>
      </c>
      <c r="P789" t="s">
        <v>8323</v>
      </c>
      <c r="Q789">
        <f t="shared" si="36"/>
        <v>80.59</v>
      </c>
      <c r="R789" s="16">
        <f t="shared" si="37"/>
        <v>41549.627615740741</v>
      </c>
      <c r="S789" s="16">
        <f t="shared" si="38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8322</v>
      </c>
      <c r="P790" t="s">
        <v>8323</v>
      </c>
      <c r="Q790">
        <f t="shared" si="36"/>
        <v>59.85</v>
      </c>
      <c r="R790" s="16">
        <f t="shared" si="37"/>
        <v>41059.006805555553</v>
      </c>
      <c r="S790" s="16">
        <f t="shared" si="38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8322</v>
      </c>
      <c r="P791" t="s">
        <v>8323</v>
      </c>
      <c r="Q791">
        <f t="shared" si="36"/>
        <v>132.86000000000001</v>
      </c>
      <c r="R791" s="16">
        <f t="shared" si="37"/>
        <v>41277.186111111114</v>
      </c>
      <c r="S791" s="16">
        <f t="shared" si="38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8322</v>
      </c>
      <c r="P792" t="s">
        <v>8323</v>
      </c>
      <c r="Q792">
        <f t="shared" si="36"/>
        <v>92.55</v>
      </c>
      <c r="R792" s="16">
        <f t="shared" si="37"/>
        <v>41276.047905092593</v>
      </c>
      <c r="S792" s="16">
        <f t="shared" si="38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8322</v>
      </c>
      <c r="P793" t="s">
        <v>8323</v>
      </c>
      <c r="Q793">
        <f t="shared" si="36"/>
        <v>60.86</v>
      </c>
      <c r="R793" s="16">
        <f t="shared" si="37"/>
        <v>41557.780624999999</v>
      </c>
      <c r="S793" s="16">
        <f t="shared" si="38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8322</v>
      </c>
      <c r="P794" t="s">
        <v>8323</v>
      </c>
      <c r="Q794">
        <f t="shared" si="36"/>
        <v>41.85</v>
      </c>
      <c r="R794" s="16">
        <f t="shared" si="37"/>
        <v>41555.873645833337</v>
      </c>
      <c r="S794" s="16">
        <f t="shared" si="38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8322</v>
      </c>
      <c r="P795" t="s">
        <v>8323</v>
      </c>
      <c r="Q795">
        <f t="shared" si="36"/>
        <v>88.33</v>
      </c>
      <c r="R795" s="16">
        <f t="shared" si="37"/>
        <v>41442.741249999999</v>
      </c>
      <c r="S795" s="16">
        <f t="shared" si="38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8322</v>
      </c>
      <c r="P796" t="s">
        <v>8323</v>
      </c>
      <c r="Q796">
        <f t="shared" si="36"/>
        <v>158.96</v>
      </c>
      <c r="R796" s="16">
        <f t="shared" si="37"/>
        <v>40736.115011574075</v>
      </c>
      <c r="S796" s="16">
        <f t="shared" si="38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8322</v>
      </c>
      <c r="P797" t="s">
        <v>8323</v>
      </c>
      <c r="Q797">
        <f t="shared" si="36"/>
        <v>85.05</v>
      </c>
      <c r="R797" s="16">
        <f t="shared" si="37"/>
        <v>40963.613032407404</v>
      </c>
      <c r="S797" s="16">
        <f t="shared" si="38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8322</v>
      </c>
      <c r="P798" t="s">
        <v>8323</v>
      </c>
      <c r="Q798">
        <f t="shared" si="36"/>
        <v>112.61</v>
      </c>
      <c r="R798" s="16">
        <f t="shared" si="37"/>
        <v>41502.882928240739</v>
      </c>
      <c r="S798" s="16">
        <f t="shared" si="38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8322</v>
      </c>
      <c r="P799" t="s">
        <v>8323</v>
      </c>
      <c r="Q799">
        <f t="shared" si="36"/>
        <v>45.44</v>
      </c>
      <c r="R799" s="16">
        <f t="shared" si="37"/>
        <v>40996.994074074071</v>
      </c>
      <c r="S799" s="16">
        <f t="shared" si="38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8322</v>
      </c>
      <c r="P800" t="s">
        <v>8323</v>
      </c>
      <c r="Q800">
        <f t="shared" si="36"/>
        <v>46.22</v>
      </c>
      <c r="R800" s="16">
        <f t="shared" si="37"/>
        <v>41882.590127314819</v>
      </c>
      <c r="S800" s="16">
        <f t="shared" si="38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8322</v>
      </c>
      <c r="P801" t="s">
        <v>8323</v>
      </c>
      <c r="Q801">
        <f t="shared" si="36"/>
        <v>178.61</v>
      </c>
      <c r="R801" s="16">
        <f t="shared" si="37"/>
        <v>40996.667199074072</v>
      </c>
      <c r="S801" s="16">
        <f t="shared" si="38"/>
        <v>41026.667199074072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8322</v>
      </c>
      <c r="P802" t="s">
        <v>8323</v>
      </c>
      <c r="Q802">
        <f t="shared" si="36"/>
        <v>40.75</v>
      </c>
      <c r="R802" s="16">
        <f t="shared" si="37"/>
        <v>41863.433495370373</v>
      </c>
      <c r="S802" s="16">
        <f t="shared" si="38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8322</v>
      </c>
      <c r="P803" t="s">
        <v>8323</v>
      </c>
      <c r="Q803">
        <f t="shared" si="36"/>
        <v>43.73</v>
      </c>
      <c r="R803" s="16">
        <f t="shared" si="37"/>
        <v>40695.795370370368</v>
      </c>
      <c r="S803" s="16">
        <f t="shared" si="38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8322</v>
      </c>
      <c r="P804" t="s">
        <v>8323</v>
      </c>
      <c r="Q804">
        <f t="shared" si="36"/>
        <v>81.069999999999993</v>
      </c>
      <c r="R804" s="16">
        <f t="shared" si="37"/>
        <v>41123.022268518522</v>
      </c>
      <c r="S804" s="16">
        <f t="shared" si="38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8322</v>
      </c>
      <c r="P805" t="s">
        <v>8323</v>
      </c>
      <c r="Q805">
        <f t="shared" si="36"/>
        <v>74.61</v>
      </c>
      <c r="R805" s="16">
        <f t="shared" si="37"/>
        <v>40665.949976851851</v>
      </c>
      <c r="S805" s="16">
        <f t="shared" si="38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8322</v>
      </c>
      <c r="P806" t="s">
        <v>8323</v>
      </c>
      <c r="Q806">
        <f t="shared" si="36"/>
        <v>305.56</v>
      </c>
      <c r="R806" s="16">
        <f t="shared" si="37"/>
        <v>40730.105625000004</v>
      </c>
      <c r="S806" s="16">
        <f t="shared" si="38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8322</v>
      </c>
      <c r="P807" t="s">
        <v>8323</v>
      </c>
      <c r="Q807">
        <f t="shared" si="36"/>
        <v>58.33</v>
      </c>
      <c r="R807" s="16">
        <f t="shared" si="37"/>
        <v>40690.823055555556</v>
      </c>
      <c r="S807" s="16">
        <f t="shared" si="38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8322</v>
      </c>
      <c r="P808" t="s">
        <v>8323</v>
      </c>
      <c r="Q808">
        <f t="shared" si="36"/>
        <v>117.68</v>
      </c>
      <c r="R808" s="16">
        <f t="shared" si="37"/>
        <v>40763.691423611112</v>
      </c>
      <c r="S808" s="16">
        <f t="shared" si="38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8322</v>
      </c>
      <c r="P809" t="s">
        <v>8323</v>
      </c>
      <c r="Q809">
        <f t="shared" si="36"/>
        <v>73.77</v>
      </c>
      <c r="R809" s="16">
        <f t="shared" si="37"/>
        <v>42759.628599537042</v>
      </c>
      <c r="S809" s="16">
        <f t="shared" si="38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8322</v>
      </c>
      <c r="P810" t="s">
        <v>8323</v>
      </c>
      <c r="Q810">
        <f t="shared" si="36"/>
        <v>104.65</v>
      </c>
      <c r="R810" s="16">
        <f t="shared" si="37"/>
        <v>41962.100532407407</v>
      </c>
      <c r="S810" s="16">
        <f t="shared" si="38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8322</v>
      </c>
      <c r="P811" t="s">
        <v>8323</v>
      </c>
      <c r="Q811">
        <f t="shared" si="36"/>
        <v>79.83</v>
      </c>
      <c r="R811" s="16">
        <f t="shared" si="37"/>
        <v>41628.833680555559</v>
      </c>
      <c r="S811" s="16">
        <f t="shared" si="38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8322</v>
      </c>
      <c r="P812" t="s">
        <v>8323</v>
      </c>
      <c r="Q812">
        <f t="shared" si="36"/>
        <v>58.33</v>
      </c>
      <c r="R812" s="16">
        <f t="shared" si="37"/>
        <v>41123.056273148148</v>
      </c>
      <c r="S812" s="16">
        <f t="shared" si="38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8322</v>
      </c>
      <c r="P813" t="s">
        <v>8323</v>
      </c>
      <c r="Q813">
        <f t="shared" si="36"/>
        <v>86.67</v>
      </c>
      <c r="R813" s="16">
        <f t="shared" si="37"/>
        <v>41443.643541666665</v>
      </c>
      <c r="S813" s="16">
        <f t="shared" si="38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8322</v>
      </c>
      <c r="P814" t="s">
        <v>8323</v>
      </c>
      <c r="Q814">
        <f t="shared" si="36"/>
        <v>27.61</v>
      </c>
      <c r="R814" s="16">
        <f t="shared" si="37"/>
        <v>41282.017962962964</v>
      </c>
      <c r="S814" s="16">
        <f t="shared" si="38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8322</v>
      </c>
      <c r="P815" t="s">
        <v>8323</v>
      </c>
      <c r="Q815">
        <f t="shared" si="36"/>
        <v>25</v>
      </c>
      <c r="R815" s="16">
        <f t="shared" si="37"/>
        <v>41080.960243055553</v>
      </c>
      <c r="S815" s="16">
        <f t="shared" si="38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8322</v>
      </c>
      <c r="P816" t="s">
        <v>8323</v>
      </c>
      <c r="Q816">
        <f t="shared" si="36"/>
        <v>45.46</v>
      </c>
      <c r="R816" s="16">
        <f t="shared" si="37"/>
        <v>40679.743067129632</v>
      </c>
      <c r="S816" s="16">
        <f t="shared" si="38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8322</v>
      </c>
      <c r="P817" t="s">
        <v>8323</v>
      </c>
      <c r="Q817">
        <f t="shared" si="36"/>
        <v>99.53</v>
      </c>
      <c r="R817" s="16">
        <f t="shared" si="37"/>
        <v>41914.917858796296</v>
      </c>
      <c r="S817" s="16">
        <f t="shared" si="38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8322</v>
      </c>
      <c r="P818" t="s">
        <v>8323</v>
      </c>
      <c r="Q818">
        <f t="shared" si="36"/>
        <v>39.31</v>
      </c>
      <c r="R818" s="16">
        <f t="shared" si="37"/>
        <v>41341.870868055557</v>
      </c>
      <c r="S818" s="16">
        <f t="shared" si="38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8322</v>
      </c>
      <c r="P819" t="s">
        <v>8323</v>
      </c>
      <c r="Q819">
        <f t="shared" si="36"/>
        <v>89.42</v>
      </c>
      <c r="R819" s="16">
        <f t="shared" si="37"/>
        <v>40925.599664351852</v>
      </c>
      <c r="S819" s="16">
        <f t="shared" si="38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8322</v>
      </c>
      <c r="P820" t="s">
        <v>8323</v>
      </c>
      <c r="Q820">
        <f t="shared" si="36"/>
        <v>28.68</v>
      </c>
      <c r="R820" s="16">
        <f t="shared" si="37"/>
        <v>41120.882881944446</v>
      </c>
      <c r="S820" s="16">
        <f t="shared" si="38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8322</v>
      </c>
      <c r="P821" t="s">
        <v>8323</v>
      </c>
      <c r="Q821">
        <f t="shared" si="36"/>
        <v>31.07</v>
      </c>
      <c r="R821" s="16">
        <f t="shared" si="37"/>
        <v>41619.998310185183</v>
      </c>
      <c r="S821" s="16">
        <f t="shared" si="38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8322</v>
      </c>
      <c r="P822" t="s">
        <v>8323</v>
      </c>
      <c r="Q822">
        <f t="shared" si="36"/>
        <v>70.55</v>
      </c>
      <c r="R822" s="16">
        <f t="shared" si="37"/>
        <v>41768.841921296298</v>
      </c>
      <c r="S822" s="16">
        <f t="shared" si="38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8322</v>
      </c>
      <c r="P823" t="s">
        <v>8323</v>
      </c>
      <c r="Q823">
        <f t="shared" si="36"/>
        <v>224.13</v>
      </c>
      <c r="R823" s="16">
        <f t="shared" si="37"/>
        <v>42093.922048611115</v>
      </c>
      <c r="S823" s="16">
        <f t="shared" si="38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8322</v>
      </c>
      <c r="P824" t="s">
        <v>8323</v>
      </c>
      <c r="Q824">
        <f t="shared" si="36"/>
        <v>51.81</v>
      </c>
      <c r="R824" s="16">
        <f t="shared" si="37"/>
        <v>41157.947337962964</v>
      </c>
      <c r="S824" s="16">
        <f t="shared" si="38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8322</v>
      </c>
      <c r="P825" t="s">
        <v>8323</v>
      </c>
      <c r="Q825">
        <f t="shared" si="36"/>
        <v>43.52</v>
      </c>
      <c r="R825" s="16">
        <f t="shared" si="37"/>
        <v>42055.972824074073</v>
      </c>
      <c r="S825" s="16">
        <f t="shared" si="38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8322</v>
      </c>
      <c r="P826" t="s">
        <v>8323</v>
      </c>
      <c r="Q826">
        <f t="shared" si="36"/>
        <v>39.82</v>
      </c>
      <c r="R826" s="16">
        <f t="shared" si="37"/>
        <v>40250.242106481484</v>
      </c>
      <c r="S826" s="16">
        <f t="shared" si="38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8322</v>
      </c>
      <c r="P827" t="s">
        <v>8323</v>
      </c>
      <c r="Q827">
        <f t="shared" si="36"/>
        <v>126.81</v>
      </c>
      <c r="R827" s="16">
        <f t="shared" si="37"/>
        <v>41186.306527777779</v>
      </c>
      <c r="S827" s="16">
        <f t="shared" si="38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8322</v>
      </c>
      <c r="P828" t="s">
        <v>8323</v>
      </c>
      <c r="Q828">
        <f t="shared" si="36"/>
        <v>113.88</v>
      </c>
      <c r="R828" s="16">
        <f t="shared" si="37"/>
        <v>40973.038541666669</v>
      </c>
      <c r="S828" s="16">
        <f t="shared" si="38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8322</v>
      </c>
      <c r="P829" t="s">
        <v>8323</v>
      </c>
      <c r="Q829">
        <f t="shared" si="36"/>
        <v>28.18</v>
      </c>
      <c r="R829" s="16">
        <f t="shared" si="37"/>
        <v>40927.473460648151</v>
      </c>
      <c r="S829" s="16">
        <f t="shared" si="38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8322</v>
      </c>
      <c r="P830" t="s">
        <v>8323</v>
      </c>
      <c r="Q830">
        <f t="shared" si="36"/>
        <v>36.61</v>
      </c>
      <c r="R830" s="16">
        <f t="shared" si="37"/>
        <v>41073.050717592596</v>
      </c>
      <c r="S830" s="16">
        <f t="shared" si="38"/>
        <v>41085.683333333334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8322</v>
      </c>
      <c r="P831" t="s">
        <v>8323</v>
      </c>
      <c r="Q831">
        <f t="shared" si="36"/>
        <v>32.5</v>
      </c>
      <c r="R831" s="16">
        <f t="shared" si="37"/>
        <v>42504.801388888889</v>
      </c>
      <c r="S831" s="16">
        <f t="shared" si="38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8322</v>
      </c>
      <c r="P832" t="s">
        <v>8323</v>
      </c>
      <c r="Q832">
        <f t="shared" si="36"/>
        <v>60.66</v>
      </c>
      <c r="R832" s="16">
        <f t="shared" si="37"/>
        <v>41325.525752314818</v>
      </c>
      <c r="S832" s="16">
        <f t="shared" si="38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8322</v>
      </c>
      <c r="P833" t="s">
        <v>8323</v>
      </c>
      <c r="Q833">
        <f t="shared" si="36"/>
        <v>175</v>
      </c>
      <c r="R833" s="16">
        <f t="shared" si="37"/>
        <v>40996.646921296298</v>
      </c>
      <c r="S833" s="16">
        <f t="shared" si="38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8322</v>
      </c>
      <c r="P834" t="s">
        <v>8323</v>
      </c>
      <c r="Q834">
        <f t="shared" si="36"/>
        <v>97.99</v>
      </c>
      <c r="R834" s="16">
        <f t="shared" si="37"/>
        <v>40869.675173611111</v>
      </c>
      <c r="S834" s="16">
        <f t="shared" si="38"/>
        <v>40929.342361111114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8322</v>
      </c>
      <c r="P835" t="s">
        <v>8323</v>
      </c>
      <c r="Q835">
        <f t="shared" ref="Q835:Q898" si="39">IFERROR(ROUND(E835/L835,2),0)</f>
        <v>148.78</v>
      </c>
      <c r="R835" s="16">
        <f t="shared" ref="R835:R898" si="40">(((J835/60)/60)/24)+DATE(1970,1,1)</f>
        <v>41718.878182870372</v>
      </c>
      <c r="S835" s="16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8322</v>
      </c>
      <c r="P836" t="s">
        <v>8323</v>
      </c>
      <c r="Q836">
        <f t="shared" si="39"/>
        <v>96.08</v>
      </c>
      <c r="R836" s="16">
        <f t="shared" si="40"/>
        <v>41422.822824074072</v>
      </c>
      <c r="S836" s="16">
        <f t="shared" si="41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8322</v>
      </c>
      <c r="P837" t="s">
        <v>8323</v>
      </c>
      <c r="Q837">
        <f t="shared" si="39"/>
        <v>58.63</v>
      </c>
      <c r="R837" s="16">
        <f t="shared" si="40"/>
        <v>41005.45784722222</v>
      </c>
      <c r="S837" s="16">
        <f t="shared" si="41"/>
        <v>41048.125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8322</v>
      </c>
      <c r="P838" t="s">
        <v>8323</v>
      </c>
      <c r="Q838">
        <f t="shared" si="39"/>
        <v>109.71</v>
      </c>
      <c r="R838" s="16">
        <f t="shared" si="40"/>
        <v>41524.056921296295</v>
      </c>
      <c r="S838" s="16">
        <f t="shared" si="41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8322</v>
      </c>
      <c r="P839" t="s">
        <v>8323</v>
      </c>
      <c r="Q839">
        <f t="shared" si="39"/>
        <v>49.11</v>
      </c>
      <c r="R839" s="16">
        <f t="shared" si="40"/>
        <v>41730.998402777775</v>
      </c>
      <c r="S839" s="16">
        <f t="shared" si="41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8322</v>
      </c>
      <c r="P840" t="s">
        <v>8323</v>
      </c>
      <c r="Q840">
        <f t="shared" si="39"/>
        <v>47.67</v>
      </c>
      <c r="R840" s="16">
        <f t="shared" si="40"/>
        <v>40895.897974537038</v>
      </c>
      <c r="S840" s="16">
        <f t="shared" si="41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8322</v>
      </c>
      <c r="P841" t="s">
        <v>8323</v>
      </c>
      <c r="Q841">
        <f t="shared" si="39"/>
        <v>60.74</v>
      </c>
      <c r="R841" s="16">
        <f t="shared" si="40"/>
        <v>41144.763379629629</v>
      </c>
      <c r="S841" s="16">
        <f t="shared" si="41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8322</v>
      </c>
      <c r="P842" t="s">
        <v>8324</v>
      </c>
      <c r="Q842">
        <f t="shared" si="39"/>
        <v>63.38</v>
      </c>
      <c r="R842" s="16">
        <f t="shared" si="40"/>
        <v>42607.226701388892</v>
      </c>
      <c r="S842" s="16">
        <f t="shared" si="41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8322</v>
      </c>
      <c r="P843" t="s">
        <v>8324</v>
      </c>
      <c r="Q843">
        <f t="shared" si="39"/>
        <v>53.89</v>
      </c>
      <c r="R843" s="16">
        <f t="shared" si="40"/>
        <v>41923.838692129626</v>
      </c>
      <c r="S843" s="16">
        <f t="shared" si="41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8322</v>
      </c>
      <c r="P844" t="s">
        <v>8324</v>
      </c>
      <c r="Q844">
        <f t="shared" si="39"/>
        <v>66.87</v>
      </c>
      <c r="R844" s="16">
        <f t="shared" si="40"/>
        <v>41526.592395833337</v>
      </c>
      <c r="S844" s="16">
        <f t="shared" si="41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8322</v>
      </c>
      <c r="P845" t="s">
        <v>8324</v>
      </c>
      <c r="Q845">
        <f t="shared" si="39"/>
        <v>63.1</v>
      </c>
      <c r="R845" s="16">
        <f t="shared" si="40"/>
        <v>42695.257870370369</v>
      </c>
      <c r="S845" s="16">
        <f t="shared" si="41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8322</v>
      </c>
      <c r="P846" t="s">
        <v>8324</v>
      </c>
      <c r="Q846">
        <f t="shared" si="39"/>
        <v>36.630000000000003</v>
      </c>
      <c r="R846" s="16">
        <f t="shared" si="40"/>
        <v>41905.684629629628</v>
      </c>
      <c r="S846" s="16">
        <f t="shared" si="41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8322</v>
      </c>
      <c r="P847" t="s">
        <v>8324</v>
      </c>
      <c r="Q847">
        <f t="shared" si="39"/>
        <v>34.01</v>
      </c>
      <c r="R847" s="16">
        <f t="shared" si="40"/>
        <v>42578.205972222218</v>
      </c>
      <c r="S847" s="16">
        <f t="shared" si="41"/>
        <v>42618.165972222225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8322</v>
      </c>
      <c r="P848" t="s">
        <v>8324</v>
      </c>
      <c r="Q848">
        <f t="shared" si="39"/>
        <v>28.55</v>
      </c>
      <c r="R848" s="16">
        <f t="shared" si="40"/>
        <v>41694.391840277778</v>
      </c>
      <c r="S848" s="16">
        <f t="shared" si="41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8322</v>
      </c>
      <c r="P849" t="s">
        <v>8324</v>
      </c>
      <c r="Q849">
        <f t="shared" si="39"/>
        <v>10</v>
      </c>
      <c r="R849" s="16">
        <f t="shared" si="40"/>
        <v>42165.79833333334</v>
      </c>
      <c r="S849" s="16">
        <f t="shared" si="41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8322</v>
      </c>
      <c r="P850" t="s">
        <v>8324</v>
      </c>
      <c r="Q850">
        <f t="shared" si="39"/>
        <v>18.75</v>
      </c>
      <c r="R850" s="16">
        <f t="shared" si="40"/>
        <v>42078.792048611111</v>
      </c>
      <c r="S850" s="16">
        <f t="shared" si="41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8322</v>
      </c>
      <c r="P851" t="s">
        <v>8324</v>
      </c>
      <c r="Q851">
        <f t="shared" si="39"/>
        <v>41.7</v>
      </c>
      <c r="R851" s="16">
        <f t="shared" si="40"/>
        <v>42051.148888888885</v>
      </c>
      <c r="S851" s="16">
        <f t="shared" si="41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8322</v>
      </c>
      <c r="P852" t="s">
        <v>8324</v>
      </c>
      <c r="Q852">
        <f t="shared" si="39"/>
        <v>46.67</v>
      </c>
      <c r="R852" s="16">
        <f t="shared" si="40"/>
        <v>42452.827743055561</v>
      </c>
      <c r="S852" s="16">
        <f t="shared" si="41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8322</v>
      </c>
      <c r="P853" t="s">
        <v>8324</v>
      </c>
      <c r="Q853">
        <f t="shared" si="39"/>
        <v>37.270000000000003</v>
      </c>
      <c r="R853" s="16">
        <f t="shared" si="40"/>
        <v>42522.880243055552</v>
      </c>
      <c r="S853" s="16">
        <f t="shared" si="41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8322</v>
      </c>
      <c r="P854" t="s">
        <v>8324</v>
      </c>
      <c r="Q854">
        <f t="shared" si="39"/>
        <v>59.26</v>
      </c>
      <c r="R854" s="16">
        <f t="shared" si="40"/>
        <v>42656.805497685185</v>
      </c>
      <c r="S854" s="16">
        <f t="shared" si="41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8322</v>
      </c>
      <c r="P855" t="s">
        <v>8324</v>
      </c>
      <c r="Q855">
        <f t="shared" si="39"/>
        <v>30</v>
      </c>
      <c r="R855" s="16">
        <f t="shared" si="40"/>
        <v>42021.832280092596</v>
      </c>
      <c r="S855" s="16">
        <f t="shared" si="41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8322</v>
      </c>
      <c r="P856" t="s">
        <v>8324</v>
      </c>
      <c r="Q856">
        <f t="shared" si="39"/>
        <v>65.86</v>
      </c>
      <c r="R856" s="16">
        <f t="shared" si="40"/>
        <v>42702.212337962963</v>
      </c>
      <c r="S856" s="16">
        <f t="shared" si="41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8322</v>
      </c>
      <c r="P857" t="s">
        <v>8324</v>
      </c>
      <c r="Q857">
        <f t="shared" si="39"/>
        <v>31.91</v>
      </c>
      <c r="R857" s="16">
        <f t="shared" si="40"/>
        <v>42545.125196759262</v>
      </c>
      <c r="S857" s="16">
        <f t="shared" si="41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8322</v>
      </c>
      <c r="P858" t="s">
        <v>8324</v>
      </c>
      <c r="Q858">
        <f t="shared" si="39"/>
        <v>19.46</v>
      </c>
      <c r="R858" s="16">
        <f t="shared" si="40"/>
        <v>42609.311990740738</v>
      </c>
      <c r="S858" s="16">
        <f t="shared" si="41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8322</v>
      </c>
      <c r="P859" t="s">
        <v>8324</v>
      </c>
      <c r="Q859">
        <f t="shared" si="39"/>
        <v>50</v>
      </c>
      <c r="R859" s="16">
        <f t="shared" si="40"/>
        <v>42291.581377314811</v>
      </c>
      <c r="S859" s="16">
        <f t="shared" si="41"/>
        <v>42333.623043981483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8322</v>
      </c>
      <c r="P860" t="s">
        <v>8324</v>
      </c>
      <c r="Q860">
        <f t="shared" si="39"/>
        <v>22.74</v>
      </c>
      <c r="R860" s="16">
        <f t="shared" si="40"/>
        <v>42079.745578703703</v>
      </c>
      <c r="S860" s="16">
        <f t="shared" si="41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8322</v>
      </c>
      <c r="P861" t="s">
        <v>8324</v>
      </c>
      <c r="Q861">
        <f t="shared" si="39"/>
        <v>42.72</v>
      </c>
      <c r="R861" s="16">
        <f t="shared" si="40"/>
        <v>42128.820231481484</v>
      </c>
      <c r="S861" s="16">
        <f t="shared" si="41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8322</v>
      </c>
      <c r="P862" t="s">
        <v>8325</v>
      </c>
      <c r="Q862">
        <f t="shared" si="39"/>
        <v>52.92</v>
      </c>
      <c r="R862" s="16">
        <f t="shared" si="40"/>
        <v>41570.482789351852</v>
      </c>
      <c r="S862" s="16">
        <f t="shared" si="41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8322</v>
      </c>
      <c r="P863" t="s">
        <v>8325</v>
      </c>
      <c r="Q863">
        <f t="shared" si="39"/>
        <v>50.5</v>
      </c>
      <c r="R863" s="16">
        <f t="shared" si="40"/>
        <v>42599.965324074074</v>
      </c>
      <c r="S863" s="16">
        <f t="shared" si="41"/>
        <v>42629.965324074074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8322</v>
      </c>
      <c r="P864" t="s">
        <v>8325</v>
      </c>
      <c r="Q864">
        <f t="shared" si="39"/>
        <v>42.5</v>
      </c>
      <c r="R864" s="16">
        <f t="shared" si="40"/>
        <v>41559.5549537037</v>
      </c>
      <c r="S864" s="16">
        <f t="shared" si="41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8322</v>
      </c>
      <c r="P865" t="s">
        <v>8325</v>
      </c>
      <c r="Q865">
        <f t="shared" si="39"/>
        <v>18</v>
      </c>
      <c r="R865" s="16">
        <f t="shared" si="40"/>
        <v>40921.117662037039</v>
      </c>
      <c r="S865" s="16">
        <f t="shared" si="41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8322</v>
      </c>
      <c r="P866" t="s">
        <v>8325</v>
      </c>
      <c r="Q866">
        <f t="shared" si="39"/>
        <v>34.18</v>
      </c>
      <c r="R866" s="16">
        <f t="shared" si="40"/>
        <v>41541.106921296298</v>
      </c>
      <c r="S866" s="16">
        <f t="shared" si="41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8322</v>
      </c>
      <c r="P867" t="s">
        <v>8325</v>
      </c>
      <c r="Q867">
        <f t="shared" si="39"/>
        <v>22.5</v>
      </c>
      <c r="R867" s="16">
        <f t="shared" si="40"/>
        <v>41230.77311342593</v>
      </c>
      <c r="S867" s="16">
        <f t="shared" si="41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8322</v>
      </c>
      <c r="P868" t="s">
        <v>8325</v>
      </c>
      <c r="Q868">
        <f t="shared" si="39"/>
        <v>58.18</v>
      </c>
      <c r="R868" s="16">
        <f t="shared" si="40"/>
        <v>42025.637939814813</v>
      </c>
      <c r="S868" s="16">
        <f t="shared" si="41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8322</v>
      </c>
      <c r="P869" t="s">
        <v>8325</v>
      </c>
      <c r="Q869">
        <f t="shared" si="39"/>
        <v>109.18</v>
      </c>
      <c r="R869" s="16">
        <f t="shared" si="40"/>
        <v>40088.105393518519</v>
      </c>
      <c r="S869" s="16">
        <f t="shared" si="41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8322</v>
      </c>
      <c r="P870" t="s">
        <v>8325</v>
      </c>
      <c r="Q870">
        <f t="shared" si="39"/>
        <v>50</v>
      </c>
      <c r="R870" s="16">
        <f t="shared" si="40"/>
        <v>41616.027754629627</v>
      </c>
      <c r="S870" s="16">
        <f t="shared" si="41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8322</v>
      </c>
      <c r="P871" t="s">
        <v>8325</v>
      </c>
      <c r="Q871">
        <f t="shared" si="39"/>
        <v>346.67</v>
      </c>
      <c r="R871" s="16">
        <f t="shared" si="40"/>
        <v>41342.845567129632</v>
      </c>
      <c r="S871" s="16">
        <f t="shared" si="41"/>
        <v>41372.803900462961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8322</v>
      </c>
      <c r="P872" t="s">
        <v>8325</v>
      </c>
      <c r="Q872">
        <f t="shared" si="39"/>
        <v>12.4</v>
      </c>
      <c r="R872" s="16">
        <f t="shared" si="40"/>
        <v>41488.022256944445</v>
      </c>
      <c r="S872" s="16">
        <f t="shared" si="41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8322</v>
      </c>
      <c r="P873" t="s">
        <v>8325</v>
      </c>
      <c r="Q873">
        <f t="shared" si="39"/>
        <v>27.08</v>
      </c>
      <c r="R873" s="16">
        <f t="shared" si="40"/>
        <v>41577.561284722222</v>
      </c>
      <c r="S873" s="16">
        <f t="shared" si="41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8322</v>
      </c>
      <c r="P874" t="s">
        <v>8325</v>
      </c>
      <c r="Q874">
        <f t="shared" si="39"/>
        <v>32.5</v>
      </c>
      <c r="R874" s="16">
        <f t="shared" si="40"/>
        <v>40567.825543981482</v>
      </c>
      <c r="S874" s="16">
        <f t="shared" si="41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8322</v>
      </c>
      <c r="P875" t="s">
        <v>8325</v>
      </c>
      <c r="Q875">
        <f t="shared" si="39"/>
        <v>9</v>
      </c>
      <c r="R875" s="16">
        <f t="shared" si="40"/>
        <v>41184.167129629634</v>
      </c>
      <c r="S875" s="16">
        <f t="shared" si="41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8322</v>
      </c>
      <c r="P876" t="s">
        <v>8325</v>
      </c>
      <c r="Q876">
        <f t="shared" si="39"/>
        <v>34.76</v>
      </c>
      <c r="R876" s="16">
        <f t="shared" si="40"/>
        <v>41368.583726851852</v>
      </c>
      <c r="S876" s="16">
        <f t="shared" si="41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8322</v>
      </c>
      <c r="P877" t="s">
        <v>8325</v>
      </c>
      <c r="Q877">
        <f t="shared" si="39"/>
        <v>0</v>
      </c>
      <c r="R877" s="16">
        <f t="shared" si="40"/>
        <v>42248.723738425921</v>
      </c>
      <c r="S877" s="16">
        <f t="shared" si="41"/>
        <v>42268.723738425921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8322</v>
      </c>
      <c r="P878" t="s">
        <v>8325</v>
      </c>
      <c r="Q878">
        <f t="shared" si="39"/>
        <v>28.58</v>
      </c>
      <c r="R878" s="16">
        <f t="shared" si="40"/>
        <v>41276.496840277774</v>
      </c>
      <c r="S878" s="16">
        <f t="shared" si="41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8322</v>
      </c>
      <c r="P879" t="s">
        <v>8325</v>
      </c>
      <c r="Q879">
        <f t="shared" si="39"/>
        <v>46.59</v>
      </c>
      <c r="R879" s="16">
        <f t="shared" si="40"/>
        <v>41597.788888888892</v>
      </c>
      <c r="S879" s="16">
        <f t="shared" si="41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8322</v>
      </c>
      <c r="P880" t="s">
        <v>8325</v>
      </c>
      <c r="Q880">
        <f t="shared" si="39"/>
        <v>32.5</v>
      </c>
      <c r="R880" s="16">
        <f t="shared" si="40"/>
        <v>40505.232916666668</v>
      </c>
      <c r="S880" s="16">
        <f t="shared" si="41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8322</v>
      </c>
      <c r="P881" t="s">
        <v>8325</v>
      </c>
      <c r="Q881">
        <f t="shared" si="39"/>
        <v>21.47</v>
      </c>
      <c r="R881" s="16">
        <f t="shared" si="40"/>
        <v>41037.829918981479</v>
      </c>
      <c r="S881" s="16">
        <f t="shared" si="41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8322</v>
      </c>
      <c r="P882" t="s">
        <v>8326</v>
      </c>
      <c r="Q882">
        <f t="shared" si="39"/>
        <v>14.13</v>
      </c>
      <c r="R882" s="16">
        <f t="shared" si="40"/>
        <v>41179.32104166667</v>
      </c>
      <c r="S882" s="16">
        <f t="shared" si="41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8322</v>
      </c>
      <c r="P883" t="s">
        <v>8326</v>
      </c>
      <c r="Q883">
        <f t="shared" si="39"/>
        <v>30</v>
      </c>
      <c r="R883" s="16">
        <f t="shared" si="40"/>
        <v>40877.25099537037</v>
      </c>
      <c r="S883" s="16">
        <f t="shared" si="41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8322</v>
      </c>
      <c r="P884" t="s">
        <v>8326</v>
      </c>
      <c r="Q884">
        <f t="shared" si="39"/>
        <v>21.57</v>
      </c>
      <c r="R884" s="16">
        <f t="shared" si="40"/>
        <v>40759.860532407409</v>
      </c>
      <c r="S884" s="16">
        <f t="shared" si="41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8322</v>
      </c>
      <c r="P885" t="s">
        <v>8326</v>
      </c>
      <c r="Q885">
        <f t="shared" si="39"/>
        <v>83.38</v>
      </c>
      <c r="R885" s="16">
        <f t="shared" si="40"/>
        <v>42371.935590277775</v>
      </c>
      <c r="S885" s="16">
        <f t="shared" si="41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8322</v>
      </c>
      <c r="P886" t="s">
        <v>8326</v>
      </c>
      <c r="Q886">
        <f t="shared" si="39"/>
        <v>10</v>
      </c>
      <c r="R886" s="16">
        <f t="shared" si="40"/>
        <v>40981.802615740737</v>
      </c>
      <c r="S886" s="16">
        <f t="shared" si="41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8322</v>
      </c>
      <c r="P887" t="s">
        <v>8326</v>
      </c>
      <c r="Q887">
        <f t="shared" si="39"/>
        <v>35.71</v>
      </c>
      <c r="R887" s="16">
        <f t="shared" si="40"/>
        <v>42713.941099537042</v>
      </c>
      <c r="S887" s="16">
        <f t="shared" si="41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8322</v>
      </c>
      <c r="P888" t="s">
        <v>8326</v>
      </c>
      <c r="Q888">
        <f t="shared" si="39"/>
        <v>29.29</v>
      </c>
      <c r="R888" s="16">
        <f t="shared" si="40"/>
        <v>42603.870520833334</v>
      </c>
      <c r="S888" s="16">
        <f t="shared" si="41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8322</v>
      </c>
      <c r="P889" t="s">
        <v>8326</v>
      </c>
      <c r="Q889">
        <f t="shared" si="39"/>
        <v>0</v>
      </c>
      <c r="R889" s="16">
        <f t="shared" si="40"/>
        <v>41026.958969907406</v>
      </c>
      <c r="S889" s="16">
        <f t="shared" si="41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8322</v>
      </c>
      <c r="P890" t="s">
        <v>8326</v>
      </c>
      <c r="Q890">
        <f t="shared" si="39"/>
        <v>18</v>
      </c>
      <c r="R890" s="16">
        <f t="shared" si="40"/>
        <v>40751.753298611111</v>
      </c>
      <c r="S890" s="16">
        <f t="shared" si="41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8322</v>
      </c>
      <c r="P891" t="s">
        <v>8326</v>
      </c>
      <c r="Q891">
        <f t="shared" si="39"/>
        <v>73.760000000000005</v>
      </c>
      <c r="R891" s="16">
        <f t="shared" si="40"/>
        <v>41887.784062500003</v>
      </c>
      <c r="S891" s="16">
        <f t="shared" si="41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8322</v>
      </c>
      <c r="P892" t="s">
        <v>8326</v>
      </c>
      <c r="Q892">
        <f t="shared" si="39"/>
        <v>31.25</v>
      </c>
      <c r="R892" s="16">
        <f t="shared" si="40"/>
        <v>41569.698831018519</v>
      </c>
      <c r="S892" s="16">
        <f t="shared" si="41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8322</v>
      </c>
      <c r="P893" t="s">
        <v>8326</v>
      </c>
      <c r="Q893">
        <f t="shared" si="39"/>
        <v>28.89</v>
      </c>
      <c r="R893" s="16">
        <f t="shared" si="40"/>
        <v>41842.031597222223</v>
      </c>
      <c r="S893" s="16">
        <f t="shared" si="41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8322</v>
      </c>
      <c r="P894" t="s">
        <v>8326</v>
      </c>
      <c r="Q894">
        <f t="shared" si="39"/>
        <v>143.82</v>
      </c>
      <c r="R894" s="16">
        <f t="shared" si="40"/>
        <v>40304.20003472222</v>
      </c>
      <c r="S894" s="16">
        <f t="shared" si="41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8322</v>
      </c>
      <c r="P895" t="s">
        <v>8326</v>
      </c>
      <c r="Q895">
        <f t="shared" si="39"/>
        <v>40</v>
      </c>
      <c r="R895" s="16">
        <f t="shared" si="40"/>
        <v>42065.897719907407</v>
      </c>
      <c r="S895" s="16">
        <f t="shared" si="41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8322</v>
      </c>
      <c r="P896" t="s">
        <v>8326</v>
      </c>
      <c r="Q896">
        <f t="shared" si="39"/>
        <v>147.81</v>
      </c>
      <c r="R896" s="16">
        <f t="shared" si="40"/>
        <v>42496.981597222228</v>
      </c>
      <c r="S896" s="16">
        <f t="shared" si="41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8322</v>
      </c>
      <c r="P897" t="s">
        <v>8326</v>
      </c>
      <c r="Q897">
        <f t="shared" si="39"/>
        <v>27.86</v>
      </c>
      <c r="R897" s="16">
        <f t="shared" si="40"/>
        <v>40431.127650462964</v>
      </c>
      <c r="S897" s="16">
        <f t="shared" si="41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8322</v>
      </c>
      <c r="P898" t="s">
        <v>8326</v>
      </c>
      <c r="Q898">
        <f t="shared" si="39"/>
        <v>44.44</v>
      </c>
      <c r="R898" s="16">
        <f t="shared" si="40"/>
        <v>42218.872986111113</v>
      </c>
      <c r="S898" s="16">
        <f t="shared" si="41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8322</v>
      </c>
      <c r="P899" t="s">
        <v>8326</v>
      </c>
      <c r="Q899">
        <f t="shared" ref="Q899:Q962" si="42">IFERROR(ROUND(E899/L899,2),0)</f>
        <v>0</v>
      </c>
      <c r="R899" s="16">
        <f t="shared" ref="R899:R962" si="43">(((J899/60)/60)/24)+DATE(1970,1,1)</f>
        <v>41211.688750000001</v>
      </c>
      <c r="S899" s="16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8322</v>
      </c>
      <c r="P900" t="s">
        <v>8326</v>
      </c>
      <c r="Q900">
        <f t="shared" si="42"/>
        <v>35</v>
      </c>
      <c r="R900" s="16">
        <f t="shared" si="43"/>
        <v>40878.758217592593</v>
      </c>
      <c r="S900" s="16">
        <f t="shared" si="44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8322</v>
      </c>
      <c r="P901" t="s">
        <v>8326</v>
      </c>
      <c r="Q901">
        <f t="shared" si="42"/>
        <v>35</v>
      </c>
      <c r="R901" s="16">
        <f t="shared" si="43"/>
        <v>40646.099097222221</v>
      </c>
      <c r="S901" s="16">
        <f t="shared" si="44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8322</v>
      </c>
      <c r="P902" t="s">
        <v>8325</v>
      </c>
      <c r="Q902">
        <f t="shared" si="42"/>
        <v>10.5</v>
      </c>
      <c r="R902" s="16">
        <f t="shared" si="43"/>
        <v>42429.84956018519</v>
      </c>
      <c r="S902" s="16">
        <f t="shared" si="44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8322</v>
      </c>
      <c r="P903" t="s">
        <v>8325</v>
      </c>
      <c r="Q903">
        <f t="shared" si="42"/>
        <v>0</v>
      </c>
      <c r="R903" s="16">
        <f t="shared" si="43"/>
        <v>40291.81150462963</v>
      </c>
      <c r="S903" s="16">
        <f t="shared" si="44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8322</v>
      </c>
      <c r="P904" t="s">
        <v>8325</v>
      </c>
      <c r="Q904">
        <f t="shared" si="42"/>
        <v>30</v>
      </c>
      <c r="R904" s="16">
        <f t="shared" si="43"/>
        <v>41829.965532407405</v>
      </c>
      <c r="S904" s="16">
        <f t="shared" si="44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8322</v>
      </c>
      <c r="P905" t="s">
        <v>8325</v>
      </c>
      <c r="Q905">
        <f t="shared" si="42"/>
        <v>40</v>
      </c>
      <c r="R905" s="16">
        <f t="shared" si="43"/>
        <v>41149.796064814815</v>
      </c>
      <c r="S905" s="16">
        <f t="shared" si="44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8322</v>
      </c>
      <c r="P906" t="s">
        <v>8325</v>
      </c>
      <c r="Q906">
        <f t="shared" si="42"/>
        <v>50.33</v>
      </c>
      <c r="R906" s="16">
        <f t="shared" si="43"/>
        <v>42342.080289351856</v>
      </c>
      <c r="S906" s="16">
        <f t="shared" si="44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8322</v>
      </c>
      <c r="P907" t="s">
        <v>8325</v>
      </c>
      <c r="Q907">
        <f t="shared" si="42"/>
        <v>32.67</v>
      </c>
      <c r="R907" s="16">
        <f t="shared" si="43"/>
        <v>40507.239884259259</v>
      </c>
      <c r="S907" s="16">
        <f t="shared" si="44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8322</v>
      </c>
      <c r="P908" t="s">
        <v>8325</v>
      </c>
      <c r="Q908">
        <f t="shared" si="42"/>
        <v>0</v>
      </c>
      <c r="R908" s="16">
        <f t="shared" si="43"/>
        <v>41681.189699074072</v>
      </c>
      <c r="S908" s="16">
        <f t="shared" si="44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8322</v>
      </c>
      <c r="P909" t="s">
        <v>8325</v>
      </c>
      <c r="Q909">
        <f t="shared" si="42"/>
        <v>0</v>
      </c>
      <c r="R909" s="16">
        <f t="shared" si="43"/>
        <v>40767.192395833335</v>
      </c>
      <c r="S909" s="16">
        <f t="shared" si="44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8322</v>
      </c>
      <c r="P910" t="s">
        <v>8325</v>
      </c>
      <c r="Q910">
        <f t="shared" si="42"/>
        <v>0</v>
      </c>
      <c r="R910" s="16">
        <f t="shared" si="43"/>
        <v>40340.801562499997</v>
      </c>
      <c r="S910" s="16">
        <f t="shared" si="44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8322</v>
      </c>
      <c r="P911" t="s">
        <v>8325</v>
      </c>
      <c r="Q911">
        <f t="shared" si="42"/>
        <v>65</v>
      </c>
      <c r="R911" s="16">
        <f t="shared" si="43"/>
        <v>41081.69027777778</v>
      </c>
      <c r="S911" s="16">
        <f t="shared" si="44"/>
        <v>41113.166666666664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8322</v>
      </c>
      <c r="P912" t="s">
        <v>8325</v>
      </c>
      <c r="Q912">
        <f t="shared" si="42"/>
        <v>24.6</v>
      </c>
      <c r="R912" s="16">
        <f t="shared" si="43"/>
        <v>42737.545358796298</v>
      </c>
      <c r="S912" s="16">
        <f t="shared" si="44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8322</v>
      </c>
      <c r="P913" t="s">
        <v>8325</v>
      </c>
      <c r="Q913">
        <f t="shared" si="42"/>
        <v>0</v>
      </c>
      <c r="R913" s="16">
        <f t="shared" si="43"/>
        <v>41642.005150462966</v>
      </c>
      <c r="S913" s="16">
        <f t="shared" si="44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8322</v>
      </c>
      <c r="P914" t="s">
        <v>8325</v>
      </c>
      <c r="Q914">
        <f t="shared" si="42"/>
        <v>15</v>
      </c>
      <c r="R914" s="16">
        <f t="shared" si="43"/>
        <v>41194.109340277777</v>
      </c>
      <c r="S914" s="16">
        <f t="shared" si="44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8322</v>
      </c>
      <c r="P915" t="s">
        <v>8325</v>
      </c>
      <c r="Q915">
        <f t="shared" si="42"/>
        <v>82.58</v>
      </c>
      <c r="R915" s="16">
        <f t="shared" si="43"/>
        <v>41004.139108796298</v>
      </c>
      <c r="S915" s="16">
        <f t="shared" si="44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8322</v>
      </c>
      <c r="P916" t="s">
        <v>8325</v>
      </c>
      <c r="Q916">
        <f t="shared" si="42"/>
        <v>0</v>
      </c>
      <c r="R916" s="16">
        <f t="shared" si="43"/>
        <v>41116.763275462967</v>
      </c>
      <c r="S916" s="16">
        <f t="shared" si="44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8322</v>
      </c>
      <c r="P917" t="s">
        <v>8325</v>
      </c>
      <c r="Q917">
        <f t="shared" si="42"/>
        <v>41.67</v>
      </c>
      <c r="R917" s="16">
        <f t="shared" si="43"/>
        <v>40937.679560185185</v>
      </c>
      <c r="S917" s="16">
        <f t="shared" si="44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8322</v>
      </c>
      <c r="P918" t="s">
        <v>8325</v>
      </c>
      <c r="Q918">
        <f t="shared" si="42"/>
        <v>0</v>
      </c>
      <c r="R918" s="16">
        <f t="shared" si="43"/>
        <v>40434.853402777779</v>
      </c>
      <c r="S918" s="16">
        <f t="shared" si="44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8322</v>
      </c>
      <c r="P919" t="s">
        <v>8325</v>
      </c>
      <c r="Q919">
        <f t="shared" si="42"/>
        <v>30</v>
      </c>
      <c r="R919" s="16">
        <f t="shared" si="43"/>
        <v>41802.94363425926</v>
      </c>
      <c r="S919" s="16">
        <f t="shared" si="44"/>
        <v>41834.104166666664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8322</v>
      </c>
      <c r="P920" t="s">
        <v>8325</v>
      </c>
      <c r="Q920">
        <f t="shared" si="42"/>
        <v>19.600000000000001</v>
      </c>
      <c r="R920" s="16">
        <f t="shared" si="43"/>
        <v>41944.916215277779</v>
      </c>
      <c r="S920" s="16">
        <f t="shared" si="44"/>
        <v>41974.957881944443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8322</v>
      </c>
      <c r="P921" t="s">
        <v>8325</v>
      </c>
      <c r="Q921">
        <f t="shared" si="42"/>
        <v>100</v>
      </c>
      <c r="R921" s="16">
        <f t="shared" si="43"/>
        <v>41227.641724537039</v>
      </c>
      <c r="S921" s="16">
        <f t="shared" si="44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8322</v>
      </c>
      <c r="P922" t="s">
        <v>8325</v>
      </c>
      <c r="Q922">
        <f t="shared" si="42"/>
        <v>0</v>
      </c>
      <c r="R922" s="16">
        <f t="shared" si="43"/>
        <v>41562.67155092593</v>
      </c>
      <c r="S922" s="16">
        <f t="shared" si="44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8322</v>
      </c>
      <c r="P923" t="s">
        <v>8325</v>
      </c>
      <c r="Q923">
        <f t="shared" si="42"/>
        <v>231.75</v>
      </c>
      <c r="R923" s="16">
        <f t="shared" si="43"/>
        <v>40847.171018518515</v>
      </c>
      <c r="S923" s="16">
        <f t="shared" si="44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8322</v>
      </c>
      <c r="P924" t="s">
        <v>8325</v>
      </c>
      <c r="Q924">
        <f t="shared" si="42"/>
        <v>189.33</v>
      </c>
      <c r="R924" s="16">
        <f t="shared" si="43"/>
        <v>41878.530011574076</v>
      </c>
      <c r="S924" s="16">
        <f t="shared" si="44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8322</v>
      </c>
      <c r="P925" t="s">
        <v>8325</v>
      </c>
      <c r="Q925">
        <f t="shared" si="42"/>
        <v>55</v>
      </c>
      <c r="R925" s="16">
        <f t="shared" si="43"/>
        <v>41934.959756944445</v>
      </c>
      <c r="S925" s="16">
        <f t="shared" si="44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8322</v>
      </c>
      <c r="P926" t="s">
        <v>8325</v>
      </c>
      <c r="Q926">
        <f t="shared" si="42"/>
        <v>21.8</v>
      </c>
      <c r="R926" s="16">
        <f t="shared" si="43"/>
        <v>41288.942928240744</v>
      </c>
      <c r="S926" s="16">
        <f t="shared" si="44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8322</v>
      </c>
      <c r="P927" t="s">
        <v>8325</v>
      </c>
      <c r="Q927">
        <f t="shared" si="42"/>
        <v>32</v>
      </c>
      <c r="R927" s="16">
        <f t="shared" si="43"/>
        <v>41575.880914351852</v>
      </c>
      <c r="S927" s="16">
        <f t="shared" si="44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8322</v>
      </c>
      <c r="P928" t="s">
        <v>8325</v>
      </c>
      <c r="Q928">
        <f t="shared" si="42"/>
        <v>0</v>
      </c>
      <c r="R928" s="16">
        <f t="shared" si="43"/>
        <v>40338.02002314815</v>
      </c>
      <c r="S928" s="16">
        <f t="shared" si="44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8322</v>
      </c>
      <c r="P929" t="s">
        <v>8325</v>
      </c>
      <c r="Q929">
        <f t="shared" si="42"/>
        <v>0</v>
      </c>
      <c r="R929" s="16">
        <f t="shared" si="43"/>
        <v>41013.822858796295</v>
      </c>
      <c r="S929" s="16">
        <f t="shared" si="44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8322</v>
      </c>
      <c r="P930" t="s">
        <v>8325</v>
      </c>
      <c r="Q930">
        <f t="shared" si="42"/>
        <v>56.25</v>
      </c>
      <c r="R930" s="16">
        <f t="shared" si="43"/>
        <v>41180.86241898148</v>
      </c>
      <c r="S930" s="16">
        <f t="shared" si="44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8322</v>
      </c>
      <c r="P931" t="s">
        <v>8325</v>
      </c>
      <c r="Q931">
        <f t="shared" si="42"/>
        <v>0</v>
      </c>
      <c r="R931" s="16">
        <f t="shared" si="43"/>
        <v>40978.238067129627</v>
      </c>
      <c r="S931" s="16">
        <f t="shared" si="44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8322</v>
      </c>
      <c r="P932" t="s">
        <v>8325</v>
      </c>
      <c r="Q932">
        <f t="shared" si="42"/>
        <v>69</v>
      </c>
      <c r="R932" s="16">
        <f t="shared" si="43"/>
        <v>40312.915578703702</v>
      </c>
      <c r="S932" s="16">
        <f t="shared" si="44"/>
        <v>40354.897222222222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8322</v>
      </c>
      <c r="P933" t="s">
        <v>8325</v>
      </c>
      <c r="Q933">
        <f t="shared" si="42"/>
        <v>18.71</v>
      </c>
      <c r="R933" s="16">
        <f t="shared" si="43"/>
        <v>41680.359976851854</v>
      </c>
      <c r="S933" s="16">
        <f t="shared" si="44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8322</v>
      </c>
      <c r="P934" t="s">
        <v>8325</v>
      </c>
      <c r="Q934">
        <f t="shared" si="42"/>
        <v>46.03</v>
      </c>
      <c r="R934" s="16">
        <f t="shared" si="43"/>
        <v>41310.969270833331</v>
      </c>
      <c r="S934" s="16">
        <f t="shared" si="44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8322</v>
      </c>
      <c r="P935" t="s">
        <v>8325</v>
      </c>
      <c r="Q935">
        <f t="shared" si="42"/>
        <v>60</v>
      </c>
      <c r="R935" s="16">
        <f t="shared" si="43"/>
        <v>41711.169085648151</v>
      </c>
      <c r="S935" s="16">
        <f t="shared" si="44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8322</v>
      </c>
      <c r="P936" t="s">
        <v>8325</v>
      </c>
      <c r="Q936">
        <f t="shared" si="42"/>
        <v>50.67</v>
      </c>
      <c r="R936" s="16">
        <f t="shared" si="43"/>
        <v>41733.737083333333</v>
      </c>
      <c r="S936" s="16">
        <f t="shared" si="44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8322</v>
      </c>
      <c r="P937" t="s">
        <v>8325</v>
      </c>
      <c r="Q937">
        <f t="shared" si="42"/>
        <v>25</v>
      </c>
      <c r="R937" s="16">
        <f t="shared" si="43"/>
        <v>42368.333668981482</v>
      </c>
      <c r="S937" s="16">
        <f t="shared" si="44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8322</v>
      </c>
      <c r="P938" t="s">
        <v>8325</v>
      </c>
      <c r="Q938">
        <f t="shared" si="42"/>
        <v>0</v>
      </c>
      <c r="R938" s="16">
        <f t="shared" si="43"/>
        <v>40883.024178240739</v>
      </c>
      <c r="S938" s="16">
        <f t="shared" si="44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8322</v>
      </c>
      <c r="P939" t="s">
        <v>8325</v>
      </c>
      <c r="Q939">
        <f t="shared" si="42"/>
        <v>20</v>
      </c>
      <c r="R939" s="16">
        <f t="shared" si="43"/>
        <v>41551.798113425924</v>
      </c>
      <c r="S939" s="16">
        <f t="shared" si="44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8322</v>
      </c>
      <c r="P940" t="s">
        <v>8325</v>
      </c>
      <c r="Q940">
        <f t="shared" si="42"/>
        <v>25</v>
      </c>
      <c r="R940" s="16">
        <f t="shared" si="43"/>
        <v>41124.479722222226</v>
      </c>
      <c r="S940" s="16">
        <f t="shared" si="44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8322</v>
      </c>
      <c r="P941" t="s">
        <v>8325</v>
      </c>
      <c r="Q941">
        <f t="shared" si="42"/>
        <v>20</v>
      </c>
      <c r="R941" s="16">
        <f t="shared" si="43"/>
        <v>41416.763171296298</v>
      </c>
      <c r="S941" s="16">
        <f t="shared" si="44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8316</v>
      </c>
      <c r="P942" t="s">
        <v>8318</v>
      </c>
      <c r="Q942">
        <f t="shared" si="42"/>
        <v>110.29</v>
      </c>
      <c r="R942" s="16">
        <f t="shared" si="43"/>
        <v>42182.008402777778</v>
      </c>
      <c r="S942" s="16">
        <f t="shared" si="44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8316</v>
      </c>
      <c r="P943" t="s">
        <v>8318</v>
      </c>
      <c r="Q943">
        <f t="shared" si="42"/>
        <v>37.450000000000003</v>
      </c>
      <c r="R943" s="16">
        <f t="shared" si="43"/>
        <v>42746.096585648149</v>
      </c>
      <c r="S943" s="16">
        <f t="shared" si="44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8316</v>
      </c>
      <c r="P944" t="s">
        <v>8318</v>
      </c>
      <c r="Q944">
        <f t="shared" si="42"/>
        <v>41.75</v>
      </c>
      <c r="R944" s="16">
        <f t="shared" si="43"/>
        <v>42382.843287037031</v>
      </c>
      <c r="S944" s="16">
        <f t="shared" si="44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8316</v>
      </c>
      <c r="P945" t="s">
        <v>8318</v>
      </c>
      <c r="Q945">
        <f t="shared" si="42"/>
        <v>24.08</v>
      </c>
      <c r="R945" s="16">
        <f t="shared" si="43"/>
        <v>42673.66788194445</v>
      </c>
      <c r="S945" s="16">
        <f t="shared" si="44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8316</v>
      </c>
      <c r="P946" t="s">
        <v>8318</v>
      </c>
      <c r="Q946">
        <f t="shared" si="42"/>
        <v>69.41</v>
      </c>
      <c r="R946" s="16">
        <f t="shared" si="43"/>
        <v>42444.583912037036</v>
      </c>
      <c r="S946" s="16">
        <f t="shared" si="44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8316</v>
      </c>
      <c r="P947" t="s">
        <v>8318</v>
      </c>
      <c r="Q947">
        <f t="shared" si="42"/>
        <v>155.25</v>
      </c>
      <c r="R947" s="16">
        <f t="shared" si="43"/>
        <v>42732.872986111113</v>
      </c>
      <c r="S947" s="16">
        <f t="shared" si="44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8316</v>
      </c>
      <c r="P948" t="s">
        <v>8318</v>
      </c>
      <c r="Q948">
        <f t="shared" si="42"/>
        <v>57.2</v>
      </c>
      <c r="R948" s="16">
        <f t="shared" si="43"/>
        <v>42592.750555555554</v>
      </c>
      <c r="S948" s="16">
        <f t="shared" si="44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8316</v>
      </c>
      <c r="P949" t="s">
        <v>8318</v>
      </c>
      <c r="Q949">
        <f t="shared" si="42"/>
        <v>0</v>
      </c>
      <c r="R949" s="16">
        <f t="shared" si="43"/>
        <v>42491.781319444446</v>
      </c>
      <c r="S949" s="16">
        <f t="shared" si="44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8316</v>
      </c>
      <c r="P950" t="s">
        <v>8318</v>
      </c>
      <c r="Q950">
        <f t="shared" si="42"/>
        <v>60</v>
      </c>
      <c r="R950" s="16">
        <f t="shared" si="43"/>
        <v>42411.828287037039</v>
      </c>
      <c r="S950" s="16">
        <f t="shared" si="44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8316</v>
      </c>
      <c r="P951" t="s">
        <v>8318</v>
      </c>
      <c r="Q951">
        <f t="shared" si="42"/>
        <v>39</v>
      </c>
      <c r="R951" s="16">
        <f t="shared" si="43"/>
        <v>42361.043703703705</v>
      </c>
      <c r="S951" s="16">
        <f t="shared" si="44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8316</v>
      </c>
      <c r="P952" t="s">
        <v>8318</v>
      </c>
      <c r="Q952">
        <f t="shared" si="42"/>
        <v>58.42</v>
      </c>
      <c r="R952" s="16">
        <f t="shared" si="43"/>
        <v>42356.750706018516</v>
      </c>
      <c r="S952" s="16">
        <f t="shared" si="44"/>
        <v>42386.750706018516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8316</v>
      </c>
      <c r="P953" t="s">
        <v>8318</v>
      </c>
      <c r="Q953">
        <f t="shared" si="42"/>
        <v>158.63999999999999</v>
      </c>
      <c r="R953" s="16">
        <f t="shared" si="43"/>
        <v>42480.653611111105</v>
      </c>
      <c r="S953" s="16">
        <f t="shared" si="44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8316</v>
      </c>
      <c r="P954" t="s">
        <v>8318</v>
      </c>
      <c r="Q954">
        <f t="shared" si="42"/>
        <v>99.86</v>
      </c>
      <c r="R954" s="16">
        <f t="shared" si="43"/>
        <v>42662.613564814819</v>
      </c>
      <c r="S954" s="16">
        <f t="shared" si="44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8316</v>
      </c>
      <c r="P955" t="s">
        <v>8318</v>
      </c>
      <c r="Q955">
        <f t="shared" si="42"/>
        <v>25.2</v>
      </c>
      <c r="R955" s="16">
        <f t="shared" si="43"/>
        <v>41999.164340277777</v>
      </c>
      <c r="S955" s="16">
        <f t="shared" si="44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8316</v>
      </c>
      <c r="P956" t="s">
        <v>8318</v>
      </c>
      <c r="Q956">
        <f t="shared" si="42"/>
        <v>89.19</v>
      </c>
      <c r="R956" s="16">
        <f t="shared" si="43"/>
        <v>42194.833784722221</v>
      </c>
      <c r="S956" s="16">
        <f t="shared" si="44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8316</v>
      </c>
      <c r="P957" t="s">
        <v>8318</v>
      </c>
      <c r="Q957">
        <f t="shared" si="42"/>
        <v>182.62</v>
      </c>
      <c r="R957" s="16">
        <f t="shared" si="43"/>
        <v>42586.295138888891</v>
      </c>
      <c r="S957" s="16">
        <f t="shared" si="44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8316</v>
      </c>
      <c r="P958" t="s">
        <v>8318</v>
      </c>
      <c r="Q958">
        <f t="shared" si="42"/>
        <v>50.65</v>
      </c>
      <c r="R958" s="16">
        <f t="shared" si="43"/>
        <v>42060.913877314815</v>
      </c>
      <c r="S958" s="16">
        <f t="shared" si="44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8316</v>
      </c>
      <c r="P959" t="s">
        <v>8318</v>
      </c>
      <c r="Q959">
        <f t="shared" si="42"/>
        <v>33.29</v>
      </c>
      <c r="R959" s="16">
        <f t="shared" si="43"/>
        <v>42660.552465277782</v>
      </c>
      <c r="S959" s="16">
        <f t="shared" si="44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8316</v>
      </c>
      <c r="P960" t="s">
        <v>8318</v>
      </c>
      <c r="Q960">
        <f t="shared" si="42"/>
        <v>51.82</v>
      </c>
      <c r="R960" s="16">
        <f t="shared" si="43"/>
        <v>42082.802812499998</v>
      </c>
      <c r="S960" s="16">
        <f t="shared" si="44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8316</v>
      </c>
      <c r="P961" t="s">
        <v>8318</v>
      </c>
      <c r="Q961">
        <f t="shared" si="42"/>
        <v>113.63</v>
      </c>
      <c r="R961" s="16">
        <f t="shared" si="43"/>
        <v>41993.174363425926</v>
      </c>
      <c r="S961" s="16">
        <f t="shared" si="44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8316</v>
      </c>
      <c r="P962" t="s">
        <v>8318</v>
      </c>
      <c r="Q962">
        <f t="shared" si="42"/>
        <v>136.46</v>
      </c>
      <c r="R962" s="16">
        <f t="shared" si="43"/>
        <v>42766.626793981486</v>
      </c>
      <c r="S962" s="16">
        <f t="shared" si="44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8316</v>
      </c>
      <c r="P963" t="s">
        <v>8318</v>
      </c>
      <c r="Q963">
        <f t="shared" ref="Q963:Q1026" si="45">IFERROR(ROUND(E963/L963,2),0)</f>
        <v>364.35</v>
      </c>
      <c r="R963" s="16">
        <f t="shared" ref="R963:R1026" si="46">(((J963/60)/60)/24)+DATE(1970,1,1)</f>
        <v>42740.693692129629</v>
      </c>
      <c r="S963" s="16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8316</v>
      </c>
      <c r="P964" t="s">
        <v>8318</v>
      </c>
      <c r="Q964">
        <f t="shared" si="45"/>
        <v>19.239999999999998</v>
      </c>
      <c r="R964" s="16">
        <f t="shared" si="46"/>
        <v>42373.712418981479</v>
      </c>
      <c r="S964" s="16">
        <f t="shared" si="47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8316</v>
      </c>
      <c r="P965" t="s">
        <v>8318</v>
      </c>
      <c r="Q965">
        <f t="shared" si="45"/>
        <v>41.89</v>
      </c>
      <c r="R965" s="16">
        <f t="shared" si="46"/>
        <v>42625.635636574079</v>
      </c>
      <c r="S965" s="16">
        <f t="shared" si="47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8316</v>
      </c>
      <c r="P966" t="s">
        <v>8318</v>
      </c>
      <c r="Q966">
        <f t="shared" si="45"/>
        <v>30.31</v>
      </c>
      <c r="R966" s="16">
        <f t="shared" si="46"/>
        <v>42208.628692129627</v>
      </c>
      <c r="S966" s="16">
        <f t="shared" si="47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8316</v>
      </c>
      <c r="P967" t="s">
        <v>8318</v>
      </c>
      <c r="Q967">
        <f t="shared" si="45"/>
        <v>49.67</v>
      </c>
      <c r="R967" s="16">
        <f t="shared" si="46"/>
        <v>42637.016736111109</v>
      </c>
      <c r="S967" s="16">
        <f t="shared" si="47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8316</v>
      </c>
      <c r="P968" t="s">
        <v>8318</v>
      </c>
      <c r="Q968">
        <f t="shared" si="45"/>
        <v>59.2</v>
      </c>
      <c r="R968" s="16">
        <f t="shared" si="46"/>
        <v>42619.635787037041</v>
      </c>
      <c r="S968" s="16">
        <f t="shared" si="47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8316</v>
      </c>
      <c r="P969" t="s">
        <v>8318</v>
      </c>
      <c r="Q969">
        <f t="shared" si="45"/>
        <v>43.98</v>
      </c>
      <c r="R969" s="16">
        <f t="shared" si="46"/>
        <v>42422.254328703704</v>
      </c>
      <c r="S969" s="16">
        <f t="shared" si="47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8316</v>
      </c>
      <c r="P970" t="s">
        <v>8318</v>
      </c>
      <c r="Q970">
        <f t="shared" si="45"/>
        <v>26.5</v>
      </c>
      <c r="R970" s="16">
        <f t="shared" si="46"/>
        <v>41836.847615740742</v>
      </c>
      <c r="S970" s="16">
        <f t="shared" si="47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8316</v>
      </c>
      <c r="P971" t="s">
        <v>8318</v>
      </c>
      <c r="Q971">
        <f t="shared" si="45"/>
        <v>1272.73</v>
      </c>
      <c r="R971" s="16">
        <f t="shared" si="46"/>
        <v>42742.30332175926</v>
      </c>
      <c r="S971" s="16">
        <f t="shared" si="47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8316</v>
      </c>
      <c r="P972" t="s">
        <v>8318</v>
      </c>
      <c r="Q972">
        <f t="shared" si="45"/>
        <v>164</v>
      </c>
      <c r="R972" s="16">
        <f t="shared" si="46"/>
        <v>42721.220520833333</v>
      </c>
      <c r="S972" s="16">
        <f t="shared" si="47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8316</v>
      </c>
      <c r="P973" t="s">
        <v>8318</v>
      </c>
      <c r="Q973">
        <f t="shared" si="45"/>
        <v>45.2</v>
      </c>
      <c r="R973" s="16">
        <f t="shared" si="46"/>
        <v>42111.709027777775</v>
      </c>
      <c r="S973" s="16">
        <f t="shared" si="47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8316</v>
      </c>
      <c r="P974" t="s">
        <v>8318</v>
      </c>
      <c r="Q974">
        <f t="shared" si="45"/>
        <v>153.88999999999999</v>
      </c>
      <c r="R974" s="16">
        <f t="shared" si="46"/>
        <v>41856.865717592591</v>
      </c>
      <c r="S974" s="16">
        <f t="shared" si="47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8316</v>
      </c>
      <c r="P975" t="s">
        <v>8318</v>
      </c>
      <c r="Q975">
        <f t="shared" si="45"/>
        <v>51.38</v>
      </c>
      <c r="R975" s="16">
        <f t="shared" si="46"/>
        <v>42257.014965277776</v>
      </c>
      <c r="S975" s="16">
        <f t="shared" si="47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8316</v>
      </c>
      <c r="P976" t="s">
        <v>8318</v>
      </c>
      <c r="Q976">
        <f t="shared" si="45"/>
        <v>93.33</v>
      </c>
      <c r="R976" s="16">
        <f t="shared" si="46"/>
        <v>42424.749490740738</v>
      </c>
      <c r="S976" s="16">
        <f t="shared" si="47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8316</v>
      </c>
      <c r="P977" t="s">
        <v>8318</v>
      </c>
      <c r="Q977">
        <f t="shared" si="45"/>
        <v>108.63</v>
      </c>
      <c r="R977" s="16">
        <f t="shared" si="46"/>
        <v>42489.696585648147</v>
      </c>
      <c r="S977" s="16">
        <f t="shared" si="47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8316</v>
      </c>
      <c r="P978" t="s">
        <v>8318</v>
      </c>
      <c r="Q978">
        <f t="shared" si="45"/>
        <v>160.5</v>
      </c>
      <c r="R978" s="16">
        <f t="shared" si="46"/>
        <v>42185.058993055558</v>
      </c>
      <c r="S978" s="16">
        <f t="shared" si="47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8316</v>
      </c>
      <c r="P979" t="s">
        <v>8318</v>
      </c>
      <c r="Q979">
        <f t="shared" si="45"/>
        <v>75.75</v>
      </c>
      <c r="R979" s="16">
        <f t="shared" si="46"/>
        <v>42391.942094907412</v>
      </c>
      <c r="S979" s="16">
        <f t="shared" si="47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8316</v>
      </c>
      <c r="P980" t="s">
        <v>8318</v>
      </c>
      <c r="Q980">
        <f t="shared" si="45"/>
        <v>790.84</v>
      </c>
      <c r="R980" s="16">
        <f t="shared" si="46"/>
        <v>42395.309039351851</v>
      </c>
      <c r="S980" s="16">
        <f t="shared" si="47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8316</v>
      </c>
      <c r="P981" t="s">
        <v>8318</v>
      </c>
      <c r="Q981">
        <f t="shared" si="45"/>
        <v>301.94</v>
      </c>
      <c r="R981" s="16">
        <f t="shared" si="46"/>
        <v>42506.416990740734</v>
      </c>
      <c r="S981" s="16">
        <f t="shared" si="47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8316</v>
      </c>
      <c r="P982" t="s">
        <v>8318</v>
      </c>
      <c r="Q982">
        <f t="shared" si="45"/>
        <v>47.94</v>
      </c>
      <c r="R982" s="16">
        <f t="shared" si="46"/>
        <v>41928.904189814813</v>
      </c>
      <c r="S982" s="16">
        <f t="shared" si="47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8316</v>
      </c>
      <c r="P983" t="s">
        <v>8318</v>
      </c>
      <c r="Q983">
        <f t="shared" si="45"/>
        <v>2.75</v>
      </c>
      <c r="R983" s="16">
        <f t="shared" si="46"/>
        <v>41830.947013888886</v>
      </c>
      <c r="S983" s="16">
        <f t="shared" si="47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8316</v>
      </c>
      <c r="P984" t="s">
        <v>8318</v>
      </c>
      <c r="Q984">
        <f t="shared" si="45"/>
        <v>1</v>
      </c>
      <c r="R984" s="16">
        <f t="shared" si="46"/>
        <v>42615.753310185188</v>
      </c>
      <c r="S984" s="16">
        <f t="shared" si="47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8316</v>
      </c>
      <c r="P985" t="s">
        <v>8318</v>
      </c>
      <c r="Q985">
        <f t="shared" si="45"/>
        <v>171.79</v>
      </c>
      <c r="R985" s="16">
        <f t="shared" si="46"/>
        <v>42574.667650462965</v>
      </c>
      <c r="S985" s="16">
        <f t="shared" si="47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8316</v>
      </c>
      <c r="P986" t="s">
        <v>8318</v>
      </c>
      <c r="Q986">
        <f t="shared" si="45"/>
        <v>35.33</v>
      </c>
      <c r="R986" s="16">
        <f t="shared" si="46"/>
        <v>42061.11583333333</v>
      </c>
      <c r="S986" s="16">
        <f t="shared" si="47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8316</v>
      </c>
      <c r="P987" t="s">
        <v>8318</v>
      </c>
      <c r="Q987">
        <f t="shared" si="45"/>
        <v>82.09</v>
      </c>
      <c r="R987" s="16">
        <f t="shared" si="46"/>
        <v>42339.967708333337</v>
      </c>
      <c r="S987" s="16">
        <f t="shared" si="47"/>
        <v>42369.958333333328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8316</v>
      </c>
      <c r="P988" t="s">
        <v>8318</v>
      </c>
      <c r="Q988">
        <f t="shared" si="45"/>
        <v>110.87</v>
      </c>
      <c r="R988" s="16">
        <f t="shared" si="46"/>
        <v>42324.767361111109</v>
      </c>
      <c r="S988" s="16">
        <f t="shared" si="47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8316</v>
      </c>
      <c r="P989" t="s">
        <v>8318</v>
      </c>
      <c r="Q989">
        <f t="shared" si="45"/>
        <v>161.22</v>
      </c>
      <c r="R989" s="16">
        <f t="shared" si="46"/>
        <v>41773.294560185182</v>
      </c>
      <c r="S989" s="16">
        <f t="shared" si="47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8316</v>
      </c>
      <c r="P990" t="s">
        <v>8318</v>
      </c>
      <c r="Q990">
        <f t="shared" si="45"/>
        <v>0</v>
      </c>
      <c r="R990" s="16">
        <f t="shared" si="46"/>
        <v>42614.356770833328</v>
      </c>
      <c r="S990" s="16">
        <f t="shared" si="47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8316</v>
      </c>
      <c r="P991" t="s">
        <v>8318</v>
      </c>
      <c r="Q991">
        <f t="shared" si="45"/>
        <v>52.41</v>
      </c>
      <c r="R991" s="16">
        <f t="shared" si="46"/>
        <v>42611.933969907404</v>
      </c>
      <c r="S991" s="16">
        <f t="shared" si="47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8316</v>
      </c>
      <c r="P992" t="s">
        <v>8318</v>
      </c>
      <c r="Q992">
        <f t="shared" si="45"/>
        <v>13</v>
      </c>
      <c r="R992" s="16">
        <f t="shared" si="46"/>
        <v>41855.784305555557</v>
      </c>
      <c r="S992" s="16">
        <f t="shared" si="47"/>
        <v>41885.784305555557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8316</v>
      </c>
      <c r="P993" t="s">
        <v>8318</v>
      </c>
      <c r="Q993">
        <f t="shared" si="45"/>
        <v>30.29</v>
      </c>
      <c r="R993" s="16">
        <f t="shared" si="46"/>
        <v>42538.75680555556</v>
      </c>
      <c r="S993" s="16">
        <f t="shared" si="47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8316</v>
      </c>
      <c r="P994" t="s">
        <v>8318</v>
      </c>
      <c r="Q994">
        <f t="shared" si="45"/>
        <v>116.75</v>
      </c>
      <c r="R994" s="16">
        <f t="shared" si="46"/>
        <v>42437.924988425926</v>
      </c>
      <c r="S994" s="16">
        <f t="shared" si="47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8316</v>
      </c>
      <c r="P995" t="s">
        <v>8318</v>
      </c>
      <c r="Q995">
        <f t="shared" si="45"/>
        <v>89.6</v>
      </c>
      <c r="R995" s="16">
        <f t="shared" si="46"/>
        <v>42652.964907407411</v>
      </c>
      <c r="S995" s="16">
        <f t="shared" si="47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8316</v>
      </c>
      <c r="P996" t="s">
        <v>8318</v>
      </c>
      <c r="Q996">
        <f t="shared" si="45"/>
        <v>424.45</v>
      </c>
      <c r="R996" s="16">
        <f t="shared" si="46"/>
        <v>41921.263078703705</v>
      </c>
      <c r="S996" s="16">
        <f t="shared" si="47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8316</v>
      </c>
      <c r="P997" t="s">
        <v>8318</v>
      </c>
      <c r="Q997">
        <f t="shared" si="45"/>
        <v>80.67</v>
      </c>
      <c r="R997" s="16">
        <f t="shared" si="46"/>
        <v>41947.940740740742</v>
      </c>
      <c r="S997" s="16">
        <f t="shared" si="47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8316</v>
      </c>
      <c r="P998" t="s">
        <v>8318</v>
      </c>
      <c r="Q998">
        <f t="shared" si="45"/>
        <v>13</v>
      </c>
      <c r="R998" s="16">
        <f t="shared" si="46"/>
        <v>41817.866435185184</v>
      </c>
      <c r="S998" s="16">
        <f t="shared" si="47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8316</v>
      </c>
      <c r="P999" t="s">
        <v>8318</v>
      </c>
      <c r="Q999">
        <f t="shared" si="45"/>
        <v>8.1300000000000008</v>
      </c>
      <c r="R999" s="16">
        <f t="shared" si="46"/>
        <v>41941.10297453704</v>
      </c>
      <c r="S999" s="16">
        <f t="shared" si="47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8316</v>
      </c>
      <c r="P1000" t="s">
        <v>8318</v>
      </c>
      <c r="Q1000">
        <f t="shared" si="45"/>
        <v>153.43</v>
      </c>
      <c r="R1000" s="16">
        <f t="shared" si="46"/>
        <v>42282.168993055559</v>
      </c>
      <c r="S1000" s="16">
        <f t="shared" si="47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8316</v>
      </c>
      <c r="P1001" t="s">
        <v>8318</v>
      </c>
      <c r="Q1001">
        <f t="shared" si="45"/>
        <v>292.08</v>
      </c>
      <c r="R1001" s="16">
        <f t="shared" si="46"/>
        <v>41926.29965277778</v>
      </c>
      <c r="S1001" s="16">
        <f t="shared" si="47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8316</v>
      </c>
      <c r="P1002" t="s">
        <v>8318</v>
      </c>
      <c r="Q1002">
        <f t="shared" si="45"/>
        <v>3304</v>
      </c>
      <c r="R1002" s="16">
        <f t="shared" si="46"/>
        <v>42749.059722222228</v>
      </c>
      <c r="S1002" s="16">
        <f t="shared" si="47"/>
        <v>42809.018055555556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8316</v>
      </c>
      <c r="P1003" t="s">
        <v>8318</v>
      </c>
      <c r="Q1003">
        <f t="shared" si="45"/>
        <v>1300</v>
      </c>
      <c r="R1003" s="16">
        <f t="shared" si="46"/>
        <v>42720.720057870371</v>
      </c>
      <c r="S1003" s="16">
        <f t="shared" si="47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8316</v>
      </c>
      <c r="P1004" t="s">
        <v>8318</v>
      </c>
      <c r="Q1004">
        <f t="shared" si="45"/>
        <v>134.55000000000001</v>
      </c>
      <c r="R1004" s="16">
        <f t="shared" si="46"/>
        <v>42325.684189814812</v>
      </c>
      <c r="S1004" s="16">
        <f t="shared" si="47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8316</v>
      </c>
      <c r="P1005" t="s">
        <v>8318</v>
      </c>
      <c r="Q1005">
        <f t="shared" si="45"/>
        <v>214.07</v>
      </c>
      <c r="R1005" s="16">
        <f t="shared" si="46"/>
        <v>42780.709039351852</v>
      </c>
      <c r="S1005" s="16">
        <f t="shared" si="47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8316</v>
      </c>
      <c r="P1006" t="s">
        <v>8318</v>
      </c>
      <c r="Q1006">
        <f t="shared" si="45"/>
        <v>216.34</v>
      </c>
      <c r="R1006" s="16">
        <f t="shared" si="46"/>
        <v>42388.708645833336</v>
      </c>
      <c r="S1006" s="16">
        <f t="shared" si="47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8316</v>
      </c>
      <c r="P1007" t="s">
        <v>8318</v>
      </c>
      <c r="Q1007">
        <f t="shared" si="45"/>
        <v>932.31</v>
      </c>
      <c r="R1007" s="16">
        <f t="shared" si="46"/>
        <v>42276.624803240738</v>
      </c>
      <c r="S1007" s="16">
        <f t="shared" si="47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8316</v>
      </c>
      <c r="P1008" t="s">
        <v>8318</v>
      </c>
      <c r="Q1008">
        <f t="shared" si="45"/>
        <v>29.25</v>
      </c>
      <c r="R1008" s="16">
        <f t="shared" si="46"/>
        <v>41977.040185185186</v>
      </c>
      <c r="S1008" s="16">
        <f t="shared" si="47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8316</v>
      </c>
      <c r="P1009" t="s">
        <v>8318</v>
      </c>
      <c r="Q1009">
        <f t="shared" si="45"/>
        <v>174.95</v>
      </c>
      <c r="R1009" s="16">
        <f t="shared" si="46"/>
        <v>42676.583599537036</v>
      </c>
      <c r="S1009" s="16">
        <f t="shared" si="47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8316</v>
      </c>
      <c r="P1010" t="s">
        <v>8318</v>
      </c>
      <c r="Q1010">
        <f t="shared" si="45"/>
        <v>250</v>
      </c>
      <c r="R1010" s="16">
        <f t="shared" si="46"/>
        <v>42702.809201388889</v>
      </c>
      <c r="S1010" s="16">
        <f t="shared" si="47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8316</v>
      </c>
      <c r="P1011" t="s">
        <v>8318</v>
      </c>
      <c r="Q1011">
        <f t="shared" si="45"/>
        <v>65</v>
      </c>
      <c r="R1011" s="16">
        <f t="shared" si="46"/>
        <v>42510.604699074072</v>
      </c>
      <c r="S1011" s="16">
        <f t="shared" si="47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8316</v>
      </c>
      <c r="P1012" t="s">
        <v>8318</v>
      </c>
      <c r="Q1012">
        <f t="shared" si="45"/>
        <v>55</v>
      </c>
      <c r="R1012" s="16">
        <f t="shared" si="46"/>
        <v>42561.829421296294</v>
      </c>
      <c r="S1012" s="16">
        <f t="shared" si="47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8316</v>
      </c>
      <c r="P1013" t="s">
        <v>8318</v>
      </c>
      <c r="Q1013">
        <f t="shared" si="45"/>
        <v>75</v>
      </c>
      <c r="R1013" s="16">
        <f t="shared" si="46"/>
        <v>41946.898090277777</v>
      </c>
      <c r="S1013" s="16">
        <f t="shared" si="47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8316</v>
      </c>
      <c r="P1014" t="s">
        <v>8318</v>
      </c>
      <c r="Q1014">
        <f t="shared" si="45"/>
        <v>1389.36</v>
      </c>
      <c r="R1014" s="16">
        <f t="shared" si="46"/>
        <v>42714.440416666665</v>
      </c>
      <c r="S1014" s="16">
        <f t="shared" si="47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8316</v>
      </c>
      <c r="P1015" t="s">
        <v>8318</v>
      </c>
      <c r="Q1015">
        <f t="shared" si="45"/>
        <v>95.91</v>
      </c>
      <c r="R1015" s="16">
        <f t="shared" si="46"/>
        <v>42339.833981481483</v>
      </c>
      <c r="S1015" s="16">
        <f t="shared" si="47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8316</v>
      </c>
      <c r="P1016" t="s">
        <v>8318</v>
      </c>
      <c r="Q1016">
        <f t="shared" si="45"/>
        <v>191.25</v>
      </c>
      <c r="R1016" s="16">
        <f t="shared" si="46"/>
        <v>41955.002488425926</v>
      </c>
      <c r="S1016" s="16">
        <f t="shared" si="47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8316</v>
      </c>
      <c r="P1017" t="s">
        <v>8318</v>
      </c>
      <c r="Q1017">
        <f t="shared" si="45"/>
        <v>40</v>
      </c>
      <c r="R1017" s="16">
        <f t="shared" si="46"/>
        <v>42303.878414351857</v>
      </c>
      <c r="S1017" s="16">
        <f t="shared" si="47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8316</v>
      </c>
      <c r="P1018" t="s">
        <v>8318</v>
      </c>
      <c r="Q1018">
        <f t="shared" si="45"/>
        <v>74.790000000000006</v>
      </c>
      <c r="R1018" s="16">
        <f t="shared" si="46"/>
        <v>42422.107129629629</v>
      </c>
      <c r="S1018" s="16">
        <f t="shared" si="47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8316</v>
      </c>
      <c r="P1019" t="s">
        <v>8318</v>
      </c>
      <c r="Q1019">
        <f t="shared" si="45"/>
        <v>161.12</v>
      </c>
      <c r="R1019" s="16">
        <f t="shared" si="46"/>
        <v>42289.675173611111</v>
      </c>
      <c r="S1019" s="16">
        <f t="shared" si="47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8316</v>
      </c>
      <c r="P1020" t="s">
        <v>8318</v>
      </c>
      <c r="Q1020">
        <f t="shared" si="45"/>
        <v>88.71</v>
      </c>
      <c r="R1020" s="16">
        <f t="shared" si="46"/>
        <v>42535.492280092592</v>
      </c>
      <c r="S1020" s="16">
        <f t="shared" si="47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8316</v>
      </c>
      <c r="P1021" t="s">
        <v>8318</v>
      </c>
      <c r="Q1021">
        <f t="shared" si="45"/>
        <v>53.25</v>
      </c>
      <c r="R1021" s="16">
        <f t="shared" si="46"/>
        <v>42009.973946759259</v>
      </c>
      <c r="S1021" s="16">
        <f t="shared" si="47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8322</v>
      </c>
      <c r="P1022" t="s">
        <v>8327</v>
      </c>
      <c r="Q1022">
        <f t="shared" si="45"/>
        <v>106.2</v>
      </c>
      <c r="R1022" s="16">
        <f t="shared" si="46"/>
        <v>42127.069548611107</v>
      </c>
      <c r="S1022" s="16">
        <f t="shared" si="47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8322</v>
      </c>
      <c r="P1023" t="s">
        <v>8327</v>
      </c>
      <c r="Q1023">
        <f t="shared" si="45"/>
        <v>22.08</v>
      </c>
      <c r="R1023" s="16">
        <f t="shared" si="46"/>
        <v>42271.251979166671</v>
      </c>
      <c r="S1023" s="16">
        <f t="shared" si="47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8322</v>
      </c>
      <c r="P1024" t="s">
        <v>8327</v>
      </c>
      <c r="Q1024">
        <f t="shared" si="45"/>
        <v>31.05</v>
      </c>
      <c r="R1024" s="16">
        <f t="shared" si="46"/>
        <v>42111.646724537044</v>
      </c>
      <c r="S1024" s="16">
        <f t="shared" si="47"/>
        <v>42141.646724537044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8322</v>
      </c>
      <c r="P1025" t="s">
        <v>8327</v>
      </c>
      <c r="Q1025">
        <f t="shared" si="45"/>
        <v>36.21</v>
      </c>
      <c r="R1025" s="16">
        <f t="shared" si="46"/>
        <v>42145.919687500005</v>
      </c>
      <c r="S1025" s="16">
        <f t="shared" si="47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8322</v>
      </c>
      <c r="P1026" t="s">
        <v>8327</v>
      </c>
      <c r="Q1026">
        <f t="shared" si="45"/>
        <v>388.98</v>
      </c>
      <c r="R1026" s="16">
        <f t="shared" si="46"/>
        <v>42370.580590277779</v>
      </c>
      <c r="S1026" s="16">
        <f t="shared" si="47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8322</v>
      </c>
      <c r="P1027" t="s">
        <v>8327</v>
      </c>
      <c r="Q1027">
        <f t="shared" ref="Q1027:Q1090" si="48">IFERROR(ROUND(E1027/L1027,2),0)</f>
        <v>71.849999999999994</v>
      </c>
      <c r="R1027" s="16">
        <f t="shared" ref="R1027:R1090" si="49">(((J1027/60)/60)/24)+DATE(1970,1,1)</f>
        <v>42049.833761574075</v>
      </c>
      <c r="S1027" s="16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8322</v>
      </c>
      <c r="P1028" t="s">
        <v>8327</v>
      </c>
      <c r="Q1028">
        <f t="shared" si="48"/>
        <v>57.38</v>
      </c>
      <c r="R1028" s="16">
        <f t="shared" si="49"/>
        <v>42426.407592592594</v>
      </c>
      <c r="S1028" s="16">
        <f t="shared" si="50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8322</v>
      </c>
      <c r="P1029" t="s">
        <v>8327</v>
      </c>
      <c r="Q1029">
        <f t="shared" si="48"/>
        <v>69.67</v>
      </c>
      <c r="R1029" s="16">
        <f t="shared" si="49"/>
        <v>41905.034108796295</v>
      </c>
      <c r="S1029" s="16">
        <f t="shared" si="50"/>
        <v>41935.034108796295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8322</v>
      </c>
      <c r="P1030" t="s">
        <v>8327</v>
      </c>
      <c r="Q1030">
        <f t="shared" si="48"/>
        <v>45.99</v>
      </c>
      <c r="R1030" s="16">
        <f t="shared" si="49"/>
        <v>42755.627372685187</v>
      </c>
      <c r="S1030" s="16">
        <f t="shared" si="50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8322</v>
      </c>
      <c r="P1031" t="s">
        <v>8327</v>
      </c>
      <c r="Q1031">
        <f t="shared" si="48"/>
        <v>79.260000000000005</v>
      </c>
      <c r="R1031" s="16">
        <f t="shared" si="49"/>
        <v>42044.711886574078</v>
      </c>
      <c r="S1031" s="16">
        <f t="shared" si="50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8322</v>
      </c>
      <c r="P1032" t="s">
        <v>8327</v>
      </c>
      <c r="Q1032">
        <f t="shared" si="48"/>
        <v>43.03</v>
      </c>
      <c r="R1032" s="16">
        <f t="shared" si="49"/>
        <v>42611.483206018514</v>
      </c>
      <c r="S1032" s="16">
        <f t="shared" si="50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8322</v>
      </c>
      <c r="P1033" t="s">
        <v>8327</v>
      </c>
      <c r="Q1033">
        <f t="shared" si="48"/>
        <v>108.48</v>
      </c>
      <c r="R1033" s="16">
        <f t="shared" si="49"/>
        <v>42324.764004629629</v>
      </c>
      <c r="S1033" s="16">
        <f t="shared" si="50"/>
        <v>42354.764004629629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8322</v>
      </c>
      <c r="P1034" t="s">
        <v>8327</v>
      </c>
      <c r="Q1034">
        <f t="shared" si="48"/>
        <v>61.03</v>
      </c>
      <c r="R1034" s="16">
        <f t="shared" si="49"/>
        <v>42514.666956018518</v>
      </c>
      <c r="S1034" s="16">
        <f t="shared" si="50"/>
        <v>42544.666956018518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8322</v>
      </c>
      <c r="P1035" t="s">
        <v>8327</v>
      </c>
      <c r="Q1035">
        <f t="shared" si="48"/>
        <v>50.59</v>
      </c>
      <c r="R1035" s="16">
        <f t="shared" si="49"/>
        <v>42688.732407407413</v>
      </c>
      <c r="S1035" s="16">
        <f t="shared" si="50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8322</v>
      </c>
      <c r="P1036" t="s">
        <v>8327</v>
      </c>
      <c r="Q1036">
        <f t="shared" si="48"/>
        <v>39.159999999999997</v>
      </c>
      <c r="R1036" s="16">
        <f t="shared" si="49"/>
        <v>42555.166712962964</v>
      </c>
      <c r="S1036" s="16">
        <f t="shared" si="50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8322</v>
      </c>
      <c r="P1037" t="s">
        <v>8327</v>
      </c>
      <c r="Q1037">
        <f t="shared" si="48"/>
        <v>65.16</v>
      </c>
      <c r="R1037" s="16">
        <f t="shared" si="49"/>
        <v>42016.641435185185</v>
      </c>
      <c r="S1037" s="16">
        <f t="shared" si="50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8322</v>
      </c>
      <c r="P1038" t="s">
        <v>8327</v>
      </c>
      <c r="Q1038">
        <f t="shared" si="48"/>
        <v>23.96</v>
      </c>
      <c r="R1038" s="16">
        <f t="shared" si="49"/>
        <v>41249.448958333334</v>
      </c>
      <c r="S1038" s="16">
        <f t="shared" si="50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8322</v>
      </c>
      <c r="P1039" t="s">
        <v>8327</v>
      </c>
      <c r="Q1039">
        <f t="shared" si="48"/>
        <v>48.62</v>
      </c>
      <c r="R1039" s="16">
        <f t="shared" si="49"/>
        <v>42119.822476851856</v>
      </c>
      <c r="S1039" s="16">
        <f t="shared" si="50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8322</v>
      </c>
      <c r="P1040" t="s">
        <v>8327</v>
      </c>
      <c r="Q1040">
        <f t="shared" si="48"/>
        <v>35.74</v>
      </c>
      <c r="R1040" s="16">
        <f t="shared" si="49"/>
        <v>42418.231747685189</v>
      </c>
      <c r="S1040" s="16">
        <f t="shared" si="50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8322</v>
      </c>
      <c r="P1041" t="s">
        <v>8327</v>
      </c>
      <c r="Q1041">
        <f t="shared" si="48"/>
        <v>21.37</v>
      </c>
      <c r="R1041" s="16">
        <f t="shared" si="49"/>
        <v>42692.109328703707</v>
      </c>
      <c r="S1041" s="16">
        <f t="shared" si="50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8328</v>
      </c>
      <c r="P1042" t="s">
        <v>8329</v>
      </c>
      <c r="Q1042">
        <f t="shared" si="48"/>
        <v>250</v>
      </c>
      <c r="R1042" s="16">
        <f t="shared" si="49"/>
        <v>42579.708437499998</v>
      </c>
      <c r="S1042" s="16">
        <f t="shared" si="50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8328</v>
      </c>
      <c r="P1043" t="s">
        <v>8329</v>
      </c>
      <c r="Q1043">
        <f t="shared" si="48"/>
        <v>0</v>
      </c>
      <c r="R1043" s="16">
        <f t="shared" si="49"/>
        <v>41831.060092592597</v>
      </c>
      <c r="S1043" s="16">
        <f t="shared" si="50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8328</v>
      </c>
      <c r="P1044" t="s">
        <v>8329</v>
      </c>
      <c r="Q1044">
        <f t="shared" si="48"/>
        <v>10</v>
      </c>
      <c r="R1044" s="16">
        <f t="shared" si="49"/>
        <v>41851.696157407408</v>
      </c>
      <c r="S1044" s="16">
        <f t="shared" si="50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8328</v>
      </c>
      <c r="P1045" t="s">
        <v>8329</v>
      </c>
      <c r="Q1045">
        <f t="shared" si="48"/>
        <v>29.24</v>
      </c>
      <c r="R1045" s="16">
        <f t="shared" si="49"/>
        <v>42114.252951388888</v>
      </c>
      <c r="S1045" s="16">
        <f t="shared" si="50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8328</v>
      </c>
      <c r="P1046" t="s">
        <v>8329</v>
      </c>
      <c r="Q1046">
        <f t="shared" si="48"/>
        <v>3</v>
      </c>
      <c r="R1046" s="16">
        <f t="shared" si="49"/>
        <v>42011.925937499997</v>
      </c>
      <c r="S1046" s="16">
        <f t="shared" si="50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8328</v>
      </c>
      <c r="P1047" t="s">
        <v>8329</v>
      </c>
      <c r="Q1047">
        <f t="shared" si="48"/>
        <v>33.25</v>
      </c>
      <c r="R1047" s="16">
        <f t="shared" si="49"/>
        <v>41844.874421296299</v>
      </c>
      <c r="S1047" s="16">
        <f t="shared" si="50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8328</v>
      </c>
      <c r="P1048" t="s">
        <v>8329</v>
      </c>
      <c r="Q1048">
        <f t="shared" si="48"/>
        <v>0</v>
      </c>
      <c r="R1048" s="16">
        <f t="shared" si="49"/>
        <v>42319.851388888885</v>
      </c>
      <c r="S1048" s="16">
        <f t="shared" si="50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8328</v>
      </c>
      <c r="P1049" t="s">
        <v>8329</v>
      </c>
      <c r="Q1049">
        <f t="shared" si="48"/>
        <v>1</v>
      </c>
      <c r="R1049" s="16">
        <f t="shared" si="49"/>
        <v>41918.818460648145</v>
      </c>
      <c r="S1049" s="16">
        <f t="shared" si="50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8328</v>
      </c>
      <c r="P1050" t="s">
        <v>8329</v>
      </c>
      <c r="Q1050">
        <f t="shared" si="48"/>
        <v>53</v>
      </c>
      <c r="R1050" s="16">
        <f t="shared" si="49"/>
        <v>42598.053113425922</v>
      </c>
      <c r="S1050" s="16">
        <f t="shared" si="50"/>
        <v>42638.053113425922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8328</v>
      </c>
      <c r="P1051" t="s">
        <v>8329</v>
      </c>
      <c r="Q1051">
        <f t="shared" si="48"/>
        <v>0</v>
      </c>
      <c r="R1051" s="16">
        <f t="shared" si="49"/>
        <v>42382.431076388893</v>
      </c>
      <c r="S1051" s="16">
        <f t="shared" si="50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8328</v>
      </c>
      <c r="P1052" t="s">
        <v>8329</v>
      </c>
      <c r="Q1052">
        <f t="shared" si="48"/>
        <v>0</v>
      </c>
      <c r="R1052" s="16">
        <f t="shared" si="49"/>
        <v>42231.7971875</v>
      </c>
      <c r="S1052" s="16">
        <f t="shared" si="50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8328</v>
      </c>
      <c r="P1053" t="s">
        <v>8329</v>
      </c>
      <c r="Q1053">
        <f t="shared" si="48"/>
        <v>0</v>
      </c>
      <c r="R1053" s="16">
        <f t="shared" si="49"/>
        <v>41850.014178240745</v>
      </c>
      <c r="S1053" s="16">
        <f t="shared" si="50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8328</v>
      </c>
      <c r="P1054" t="s">
        <v>8329</v>
      </c>
      <c r="Q1054">
        <f t="shared" si="48"/>
        <v>0</v>
      </c>
      <c r="R1054" s="16">
        <f t="shared" si="49"/>
        <v>42483.797395833331</v>
      </c>
      <c r="S1054" s="16">
        <f t="shared" si="50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8328</v>
      </c>
      <c r="P1055" t="s">
        <v>8329</v>
      </c>
      <c r="Q1055">
        <f t="shared" si="48"/>
        <v>15</v>
      </c>
      <c r="R1055" s="16">
        <f t="shared" si="49"/>
        <v>42775.172824074078</v>
      </c>
      <c r="S1055" s="16">
        <f t="shared" si="50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8328</v>
      </c>
      <c r="P1056" t="s">
        <v>8329</v>
      </c>
      <c r="Q1056">
        <f t="shared" si="48"/>
        <v>0</v>
      </c>
      <c r="R1056" s="16">
        <f t="shared" si="49"/>
        <v>41831.851840277777</v>
      </c>
      <c r="S1056" s="16">
        <f t="shared" si="50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8328</v>
      </c>
      <c r="P1057" t="s">
        <v>8329</v>
      </c>
      <c r="Q1057">
        <f t="shared" si="48"/>
        <v>0</v>
      </c>
      <c r="R1057" s="16">
        <f t="shared" si="49"/>
        <v>42406.992418981477</v>
      </c>
      <c r="S1057" s="16">
        <f t="shared" si="50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8328</v>
      </c>
      <c r="P1058" t="s">
        <v>8329</v>
      </c>
      <c r="Q1058">
        <f t="shared" si="48"/>
        <v>0</v>
      </c>
      <c r="R1058" s="16">
        <f t="shared" si="49"/>
        <v>42058.719641203701</v>
      </c>
      <c r="S1058" s="16">
        <f t="shared" si="50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8328</v>
      </c>
      <c r="P1059" t="s">
        <v>8329</v>
      </c>
      <c r="Q1059">
        <f t="shared" si="48"/>
        <v>0</v>
      </c>
      <c r="R1059" s="16">
        <f t="shared" si="49"/>
        <v>42678.871331018512</v>
      </c>
      <c r="S1059" s="16">
        <f t="shared" si="50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8328</v>
      </c>
      <c r="P1060" t="s">
        <v>8329</v>
      </c>
      <c r="Q1060">
        <f t="shared" si="48"/>
        <v>0</v>
      </c>
      <c r="R1060" s="16">
        <f t="shared" si="49"/>
        <v>42047.900960648149</v>
      </c>
      <c r="S1060" s="16">
        <f t="shared" si="50"/>
        <v>42089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8328</v>
      </c>
      <c r="P1061" t="s">
        <v>8329</v>
      </c>
      <c r="Q1061">
        <f t="shared" si="48"/>
        <v>0</v>
      </c>
      <c r="R1061" s="16">
        <f t="shared" si="49"/>
        <v>42046.79</v>
      </c>
      <c r="S1061" s="16">
        <f t="shared" si="50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8328</v>
      </c>
      <c r="P1062" t="s">
        <v>8329</v>
      </c>
      <c r="Q1062">
        <f t="shared" si="48"/>
        <v>50</v>
      </c>
      <c r="R1062" s="16">
        <f t="shared" si="49"/>
        <v>42079.913113425922</v>
      </c>
      <c r="S1062" s="16">
        <f t="shared" si="50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8328</v>
      </c>
      <c r="P1063" t="s">
        <v>8329</v>
      </c>
      <c r="Q1063">
        <f t="shared" si="48"/>
        <v>0</v>
      </c>
      <c r="R1063" s="16">
        <f t="shared" si="49"/>
        <v>42432.276712962965</v>
      </c>
      <c r="S1063" s="16">
        <f t="shared" si="50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8328</v>
      </c>
      <c r="P1064" t="s">
        <v>8329</v>
      </c>
      <c r="Q1064">
        <f t="shared" si="48"/>
        <v>47.5</v>
      </c>
      <c r="R1064" s="16">
        <f t="shared" si="49"/>
        <v>42556.807187500002</v>
      </c>
      <c r="S1064" s="16">
        <f t="shared" si="50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8328</v>
      </c>
      <c r="P1065" t="s">
        <v>8329</v>
      </c>
      <c r="Q1065">
        <f t="shared" si="48"/>
        <v>0</v>
      </c>
      <c r="R1065" s="16">
        <f t="shared" si="49"/>
        <v>42583.030810185184</v>
      </c>
      <c r="S1065" s="16">
        <f t="shared" si="50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8330</v>
      </c>
      <c r="P1066" t="s">
        <v>8331</v>
      </c>
      <c r="Q1066">
        <f t="shared" si="48"/>
        <v>65.67</v>
      </c>
      <c r="R1066" s="16">
        <f t="shared" si="49"/>
        <v>41417.228043981479</v>
      </c>
      <c r="S1066" s="16">
        <f t="shared" si="50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8330</v>
      </c>
      <c r="P1067" t="s">
        <v>8331</v>
      </c>
      <c r="Q1067">
        <f t="shared" si="48"/>
        <v>16.2</v>
      </c>
      <c r="R1067" s="16">
        <f t="shared" si="49"/>
        <v>41661.381041666667</v>
      </c>
      <c r="S1067" s="16">
        <f t="shared" si="50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8330</v>
      </c>
      <c r="P1068" t="s">
        <v>8331</v>
      </c>
      <c r="Q1068">
        <f t="shared" si="48"/>
        <v>34.130000000000003</v>
      </c>
      <c r="R1068" s="16">
        <f t="shared" si="49"/>
        <v>41445.962754629632</v>
      </c>
      <c r="S1068" s="16">
        <f t="shared" si="50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8330</v>
      </c>
      <c r="P1069" t="s">
        <v>8331</v>
      </c>
      <c r="Q1069">
        <f t="shared" si="48"/>
        <v>13</v>
      </c>
      <c r="R1069" s="16">
        <f t="shared" si="49"/>
        <v>41599.855682870373</v>
      </c>
      <c r="S1069" s="16">
        <f t="shared" si="50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8330</v>
      </c>
      <c r="P1070" t="s">
        <v>8331</v>
      </c>
      <c r="Q1070">
        <f t="shared" si="48"/>
        <v>11.25</v>
      </c>
      <c r="R1070" s="16">
        <f t="shared" si="49"/>
        <v>42440.371111111104</v>
      </c>
      <c r="S1070" s="16">
        <f t="shared" si="50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8330</v>
      </c>
      <c r="P1071" t="s">
        <v>8331</v>
      </c>
      <c r="Q1071">
        <f t="shared" si="48"/>
        <v>40.479999999999997</v>
      </c>
      <c r="R1071" s="16">
        <f t="shared" si="49"/>
        <v>41572.229849537034</v>
      </c>
      <c r="S1071" s="16">
        <f t="shared" si="50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8330</v>
      </c>
      <c r="P1072" t="s">
        <v>8331</v>
      </c>
      <c r="Q1072">
        <f t="shared" si="48"/>
        <v>35</v>
      </c>
      <c r="R1072" s="16">
        <f t="shared" si="49"/>
        <v>41163.011828703704</v>
      </c>
      <c r="S1072" s="16">
        <f t="shared" si="50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8330</v>
      </c>
      <c r="P1073" t="s">
        <v>8331</v>
      </c>
      <c r="Q1073">
        <f t="shared" si="48"/>
        <v>0</v>
      </c>
      <c r="R1073" s="16">
        <f t="shared" si="49"/>
        <v>42295.753391203703</v>
      </c>
      <c r="S1073" s="16">
        <f t="shared" si="50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8330</v>
      </c>
      <c r="P1074" t="s">
        <v>8331</v>
      </c>
      <c r="Q1074">
        <f t="shared" si="48"/>
        <v>12.75</v>
      </c>
      <c r="R1074" s="16">
        <f t="shared" si="49"/>
        <v>41645.832141203704</v>
      </c>
      <c r="S1074" s="16">
        <f t="shared" si="50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8330</v>
      </c>
      <c r="P1075" t="s">
        <v>8331</v>
      </c>
      <c r="Q1075">
        <f t="shared" si="48"/>
        <v>10</v>
      </c>
      <c r="R1075" s="16">
        <f t="shared" si="49"/>
        <v>40802.964594907404</v>
      </c>
      <c r="S1075" s="16">
        <f t="shared" si="50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8330</v>
      </c>
      <c r="P1076" t="s">
        <v>8331</v>
      </c>
      <c r="Q1076">
        <f t="shared" si="48"/>
        <v>113.57</v>
      </c>
      <c r="R1076" s="16">
        <f t="shared" si="49"/>
        <v>41613.172974537039</v>
      </c>
      <c r="S1076" s="16">
        <f t="shared" si="50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8330</v>
      </c>
      <c r="P1077" t="s">
        <v>8331</v>
      </c>
      <c r="Q1077">
        <f t="shared" si="48"/>
        <v>15</v>
      </c>
      <c r="R1077" s="16">
        <f t="shared" si="49"/>
        <v>41005.904120370367</v>
      </c>
      <c r="S1077" s="16">
        <f t="shared" si="50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8330</v>
      </c>
      <c r="P1078" t="s">
        <v>8331</v>
      </c>
      <c r="Q1078">
        <f t="shared" si="48"/>
        <v>48.28</v>
      </c>
      <c r="R1078" s="16">
        <f t="shared" si="49"/>
        <v>41838.377893518518</v>
      </c>
      <c r="S1078" s="16">
        <f t="shared" si="50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8330</v>
      </c>
      <c r="P1079" t="s">
        <v>8331</v>
      </c>
      <c r="Q1079">
        <f t="shared" si="48"/>
        <v>43.98</v>
      </c>
      <c r="R1079" s="16">
        <f t="shared" si="49"/>
        <v>42353.16679398148</v>
      </c>
      <c r="S1079" s="16">
        <f t="shared" si="50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8330</v>
      </c>
      <c r="P1080" t="s">
        <v>8331</v>
      </c>
      <c r="Q1080">
        <f t="shared" si="48"/>
        <v>9</v>
      </c>
      <c r="R1080" s="16">
        <f t="shared" si="49"/>
        <v>40701.195844907408</v>
      </c>
      <c r="S1080" s="16">
        <f t="shared" si="50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8330</v>
      </c>
      <c r="P1081" t="s">
        <v>8331</v>
      </c>
      <c r="Q1081">
        <f t="shared" si="48"/>
        <v>37.67</v>
      </c>
      <c r="R1081" s="16">
        <f t="shared" si="49"/>
        <v>42479.566388888896</v>
      </c>
      <c r="S1081" s="16">
        <f t="shared" si="50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8330</v>
      </c>
      <c r="P1082" t="s">
        <v>8331</v>
      </c>
      <c r="Q1082">
        <f t="shared" si="48"/>
        <v>18.579999999999998</v>
      </c>
      <c r="R1082" s="16">
        <f t="shared" si="49"/>
        <v>41740.138113425928</v>
      </c>
      <c r="S1082" s="16">
        <f t="shared" si="50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8330</v>
      </c>
      <c r="P1083" t="s">
        <v>8331</v>
      </c>
      <c r="Q1083">
        <f t="shared" si="48"/>
        <v>3</v>
      </c>
      <c r="R1083" s="16">
        <f t="shared" si="49"/>
        <v>42002.926990740743</v>
      </c>
      <c r="S1083" s="16">
        <f t="shared" si="50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8330</v>
      </c>
      <c r="P1084" t="s">
        <v>8331</v>
      </c>
      <c r="Q1084">
        <f t="shared" si="48"/>
        <v>18.670000000000002</v>
      </c>
      <c r="R1084" s="16">
        <f t="shared" si="49"/>
        <v>41101.906111111115</v>
      </c>
      <c r="S1084" s="16">
        <f t="shared" si="50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8330</v>
      </c>
      <c r="P1085" t="s">
        <v>8331</v>
      </c>
      <c r="Q1085">
        <f t="shared" si="48"/>
        <v>410</v>
      </c>
      <c r="R1085" s="16">
        <f t="shared" si="49"/>
        <v>41793.659525462965</v>
      </c>
      <c r="S1085" s="16">
        <f t="shared" si="50"/>
        <v>41853.659525462965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8330</v>
      </c>
      <c r="P1086" t="s">
        <v>8331</v>
      </c>
      <c r="Q1086">
        <f t="shared" si="48"/>
        <v>0</v>
      </c>
      <c r="R1086" s="16">
        <f t="shared" si="49"/>
        <v>41829.912083333329</v>
      </c>
      <c r="S1086" s="16">
        <f t="shared" si="50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8330</v>
      </c>
      <c r="P1087" t="s">
        <v>8331</v>
      </c>
      <c r="Q1087">
        <f t="shared" si="48"/>
        <v>114</v>
      </c>
      <c r="R1087" s="16">
        <f t="shared" si="49"/>
        <v>42413.671006944445</v>
      </c>
      <c r="S1087" s="16">
        <f t="shared" si="50"/>
        <v>42443.629340277781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8330</v>
      </c>
      <c r="P1088" t="s">
        <v>8331</v>
      </c>
      <c r="Q1088">
        <f t="shared" si="48"/>
        <v>7.5</v>
      </c>
      <c r="R1088" s="16">
        <f t="shared" si="49"/>
        <v>41845.866793981484</v>
      </c>
      <c r="S1088" s="16">
        <f t="shared" si="50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8330</v>
      </c>
      <c r="P1089" t="s">
        <v>8331</v>
      </c>
      <c r="Q1089">
        <f t="shared" si="48"/>
        <v>0</v>
      </c>
      <c r="R1089" s="16">
        <f t="shared" si="49"/>
        <v>41775.713969907411</v>
      </c>
      <c r="S1089" s="16">
        <f t="shared" si="50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8330</v>
      </c>
      <c r="P1090" t="s">
        <v>8331</v>
      </c>
      <c r="Q1090">
        <f t="shared" si="48"/>
        <v>43.42</v>
      </c>
      <c r="R1090" s="16">
        <f t="shared" si="49"/>
        <v>41723.799386574072</v>
      </c>
      <c r="S1090" s="16">
        <f t="shared" si="50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8330</v>
      </c>
      <c r="P1091" t="s">
        <v>8331</v>
      </c>
      <c r="Q1091">
        <f t="shared" ref="Q1091:Q1154" si="51">IFERROR(ROUND(E1091/L1091,2),0)</f>
        <v>23.96</v>
      </c>
      <c r="R1091" s="16">
        <f t="shared" ref="R1091:R1154" si="52">(((J1091/60)/60)/24)+DATE(1970,1,1)</f>
        <v>42151.189525462964</v>
      </c>
      <c r="S1091" s="16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8330</v>
      </c>
      <c r="P1092" t="s">
        <v>8331</v>
      </c>
      <c r="Q1092">
        <f t="shared" si="51"/>
        <v>5</v>
      </c>
      <c r="R1092" s="16">
        <f t="shared" si="52"/>
        <v>42123.185798611114</v>
      </c>
      <c r="S1092" s="16">
        <f t="shared" si="53"/>
        <v>42153.185798611114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8330</v>
      </c>
      <c r="P1093" t="s">
        <v>8331</v>
      </c>
      <c r="Q1093">
        <f t="shared" si="51"/>
        <v>12.5</v>
      </c>
      <c r="R1093" s="16">
        <f t="shared" si="52"/>
        <v>42440.820277777777</v>
      </c>
      <c r="S1093" s="16">
        <f t="shared" si="53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8330</v>
      </c>
      <c r="P1094" t="s">
        <v>8331</v>
      </c>
      <c r="Q1094">
        <f t="shared" si="51"/>
        <v>3</v>
      </c>
      <c r="R1094" s="16">
        <f t="shared" si="52"/>
        <v>41250.025902777779</v>
      </c>
      <c r="S1094" s="16">
        <f t="shared" si="53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8330</v>
      </c>
      <c r="P1095" t="s">
        <v>8331</v>
      </c>
      <c r="Q1095">
        <f t="shared" si="51"/>
        <v>10.56</v>
      </c>
      <c r="R1095" s="16">
        <f t="shared" si="52"/>
        <v>42396.973807870367</v>
      </c>
      <c r="S1095" s="16">
        <f t="shared" si="53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8330</v>
      </c>
      <c r="P1096" t="s">
        <v>8331</v>
      </c>
      <c r="Q1096">
        <f t="shared" si="51"/>
        <v>122</v>
      </c>
      <c r="R1096" s="16">
        <f t="shared" si="52"/>
        <v>40795.713344907403</v>
      </c>
      <c r="S1096" s="16">
        <f t="shared" si="53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8330</v>
      </c>
      <c r="P1097" t="s">
        <v>8331</v>
      </c>
      <c r="Q1097">
        <f t="shared" si="51"/>
        <v>267.81</v>
      </c>
      <c r="R1097" s="16">
        <f t="shared" si="52"/>
        <v>41486.537268518521</v>
      </c>
      <c r="S1097" s="16">
        <f t="shared" si="53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8330</v>
      </c>
      <c r="P1098" t="s">
        <v>8331</v>
      </c>
      <c r="Q1098">
        <f t="shared" si="51"/>
        <v>74.209999999999994</v>
      </c>
      <c r="R1098" s="16">
        <f t="shared" si="52"/>
        <v>41885.51798611111</v>
      </c>
      <c r="S1098" s="16">
        <f t="shared" si="53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8330</v>
      </c>
      <c r="P1099" t="s">
        <v>8331</v>
      </c>
      <c r="Q1099">
        <f t="shared" si="51"/>
        <v>6.71</v>
      </c>
      <c r="R1099" s="16">
        <f t="shared" si="52"/>
        <v>41660.792557870373</v>
      </c>
      <c r="S1099" s="16">
        <f t="shared" si="53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8330</v>
      </c>
      <c r="P1100" t="s">
        <v>8331</v>
      </c>
      <c r="Q1100">
        <f t="shared" si="51"/>
        <v>81.95</v>
      </c>
      <c r="R1100" s="16">
        <f t="shared" si="52"/>
        <v>41712.762673611112</v>
      </c>
      <c r="S1100" s="16">
        <f t="shared" si="53"/>
        <v>41742.762673611112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8330</v>
      </c>
      <c r="P1101" t="s">
        <v>8331</v>
      </c>
      <c r="Q1101">
        <f t="shared" si="51"/>
        <v>25</v>
      </c>
      <c r="R1101" s="16">
        <f t="shared" si="52"/>
        <v>42107.836435185185</v>
      </c>
      <c r="S1101" s="16">
        <f t="shared" si="53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8330</v>
      </c>
      <c r="P1102" t="s">
        <v>8331</v>
      </c>
      <c r="Q1102">
        <f t="shared" si="51"/>
        <v>10</v>
      </c>
      <c r="R1102" s="16">
        <f t="shared" si="52"/>
        <v>42384.110775462963</v>
      </c>
      <c r="S1102" s="16">
        <f t="shared" si="53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8330</v>
      </c>
      <c r="P1103" t="s">
        <v>8331</v>
      </c>
      <c r="Q1103">
        <f t="shared" si="51"/>
        <v>6.83</v>
      </c>
      <c r="R1103" s="16">
        <f t="shared" si="52"/>
        <v>42538.77243055556</v>
      </c>
      <c r="S1103" s="16">
        <f t="shared" si="53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8330</v>
      </c>
      <c r="P1104" t="s">
        <v>8331</v>
      </c>
      <c r="Q1104">
        <f t="shared" si="51"/>
        <v>17.71</v>
      </c>
      <c r="R1104" s="16">
        <f t="shared" si="52"/>
        <v>41577.045428240745</v>
      </c>
      <c r="S1104" s="16">
        <f t="shared" si="53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8330</v>
      </c>
      <c r="P1105" t="s">
        <v>8331</v>
      </c>
      <c r="Q1105">
        <f t="shared" si="51"/>
        <v>16.2</v>
      </c>
      <c r="R1105" s="16">
        <f t="shared" si="52"/>
        <v>42479.22210648148</v>
      </c>
      <c r="S1105" s="16">
        <f t="shared" si="53"/>
        <v>42539.22210648148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8330</v>
      </c>
      <c r="P1106" t="s">
        <v>8331</v>
      </c>
      <c r="Q1106">
        <f t="shared" si="51"/>
        <v>80.3</v>
      </c>
      <c r="R1106" s="16">
        <f t="shared" si="52"/>
        <v>41771.40996527778</v>
      </c>
      <c r="S1106" s="16">
        <f t="shared" si="53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8330</v>
      </c>
      <c r="P1107" t="s">
        <v>8331</v>
      </c>
      <c r="Q1107">
        <f t="shared" si="51"/>
        <v>71.55</v>
      </c>
      <c r="R1107" s="16">
        <f t="shared" si="52"/>
        <v>41692.135729166665</v>
      </c>
      <c r="S1107" s="16">
        <f t="shared" si="53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8330</v>
      </c>
      <c r="P1108" t="s">
        <v>8331</v>
      </c>
      <c r="Q1108">
        <f t="shared" si="51"/>
        <v>23.57</v>
      </c>
      <c r="R1108" s="16">
        <f t="shared" si="52"/>
        <v>40973.740451388891</v>
      </c>
      <c r="S1108" s="16">
        <f t="shared" si="53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8330</v>
      </c>
      <c r="P1109" t="s">
        <v>8331</v>
      </c>
      <c r="Q1109">
        <f t="shared" si="51"/>
        <v>0</v>
      </c>
      <c r="R1109" s="16">
        <f t="shared" si="52"/>
        <v>41813.861388888887</v>
      </c>
      <c r="S1109" s="16">
        <f t="shared" si="53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8330</v>
      </c>
      <c r="P1110" t="s">
        <v>8331</v>
      </c>
      <c r="Q1110">
        <f t="shared" si="51"/>
        <v>34.880000000000003</v>
      </c>
      <c r="R1110" s="16">
        <f t="shared" si="52"/>
        <v>40952.636979166666</v>
      </c>
      <c r="S1110" s="16">
        <f t="shared" si="53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8330</v>
      </c>
      <c r="P1111" t="s">
        <v>8331</v>
      </c>
      <c r="Q1111">
        <f t="shared" si="51"/>
        <v>15</v>
      </c>
      <c r="R1111" s="16">
        <f t="shared" si="52"/>
        <v>42662.752199074079</v>
      </c>
      <c r="S1111" s="16">
        <f t="shared" si="53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8330</v>
      </c>
      <c r="P1112" t="s">
        <v>8331</v>
      </c>
      <c r="Q1112">
        <f t="shared" si="51"/>
        <v>23.18</v>
      </c>
      <c r="R1112" s="16">
        <f t="shared" si="52"/>
        <v>41220.933124999996</v>
      </c>
      <c r="S1112" s="16">
        <f t="shared" si="53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8330</v>
      </c>
      <c r="P1113" t="s">
        <v>8331</v>
      </c>
      <c r="Q1113">
        <f t="shared" si="51"/>
        <v>1</v>
      </c>
      <c r="R1113" s="16">
        <f t="shared" si="52"/>
        <v>42347.203587962969</v>
      </c>
      <c r="S1113" s="16">
        <f t="shared" si="53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8330</v>
      </c>
      <c r="P1114" t="s">
        <v>8331</v>
      </c>
      <c r="Q1114">
        <f t="shared" si="51"/>
        <v>100.23</v>
      </c>
      <c r="R1114" s="16">
        <f t="shared" si="52"/>
        <v>41963.759386574078</v>
      </c>
      <c r="S1114" s="16">
        <f t="shared" si="53"/>
        <v>42023.354166666672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8330</v>
      </c>
      <c r="P1115" t="s">
        <v>8331</v>
      </c>
      <c r="Q1115">
        <f t="shared" si="51"/>
        <v>5</v>
      </c>
      <c r="R1115" s="16">
        <f t="shared" si="52"/>
        <v>41835.977083333331</v>
      </c>
      <c r="S1115" s="16">
        <f t="shared" si="53"/>
        <v>41865.977083333331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8330</v>
      </c>
      <c r="P1116" t="s">
        <v>8331</v>
      </c>
      <c r="Q1116">
        <f t="shared" si="51"/>
        <v>3.33</v>
      </c>
      <c r="R1116" s="16">
        <f t="shared" si="52"/>
        <v>41526.345914351856</v>
      </c>
      <c r="S1116" s="16">
        <f t="shared" si="53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8330</v>
      </c>
      <c r="P1117" t="s">
        <v>8331</v>
      </c>
      <c r="Q1117">
        <f t="shared" si="51"/>
        <v>13.25</v>
      </c>
      <c r="R1117" s="16">
        <f t="shared" si="52"/>
        <v>42429.695543981477</v>
      </c>
      <c r="S1117" s="16">
        <f t="shared" si="53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8330</v>
      </c>
      <c r="P1118" t="s">
        <v>8331</v>
      </c>
      <c r="Q1118">
        <f t="shared" si="51"/>
        <v>17.850000000000001</v>
      </c>
      <c r="R1118" s="16">
        <f t="shared" si="52"/>
        <v>41009.847314814811</v>
      </c>
      <c r="S1118" s="16">
        <f t="shared" si="53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8330</v>
      </c>
      <c r="P1119" t="s">
        <v>8331</v>
      </c>
      <c r="Q1119">
        <f t="shared" si="51"/>
        <v>10.38</v>
      </c>
      <c r="R1119" s="16">
        <f t="shared" si="52"/>
        <v>42333.598530092597</v>
      </c>
      <c r="S1119" s="16">
        <f t="shared" si="53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8330</v>
      </c>
      <c r="P1120" t="s">
        <v>8331</v>
      </c>
      <c r="Q1120">
        <f t="shared" si="51"/>
        <v>36.33</v>
      </c>
      <c r="R1120" s="16">
        <f t="shared" si="52"/>
        <v>41704.16642361111</v>
      </c>
      <c r="S1120" s="16">
        <f t="shared" si="53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8330</v>
      </c>
      <c r="P1121" t="s">
        <v>8331</v>
      </c>
      <c r="Q1121">
        <f t="shared" si="51"/>
        <v>5</v>
      </c>
      <c r="R1121" s="16">
        <f t="shared" si="52"/>
        <v>41722.792407407411</v>
      </c>
      <c r="S1121" s="16">
        <f t="shared" si="53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8330</v>
      </c>
      <c r="P1122" t="s">
        <v>8331</v>
      </c>
      <c r="Q1122">
        <f t="shared" si="51"/>
        <v>0</v>
      </c>
      <c r="R1122" s="16">
        <f t="shared" si="52"/>
        <v>40799.872685185182</v>
      </c>
      <c r="S1122" s="16">
        <f t="shared" si="53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8330</v>
      </c>
      <c r="P1123" t="s">
        <v>8331</v>
      </c>
      <c r="Q1123">
        <f t="shared" si="51"/>
        <v>5.8</v>
      </c>
      <c r="R1123" s="16">
        <f t="shared" si="52"/>
        <v>42412.934212962966</v>
      </c>
      <c r="S1123" s="16">
        <f t="shared" si="53"/>
        <v>42442.892546296294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8330</v>
      </c>
      <c r="P1124" t="s">
        <v>8331</v>
      </c>
      <c r="Q1124">
        <f t="shared" si="51"/>
        <v>0</v>
      </c>
      <c r="R1124" s="16">
        <f t="shared" si="52"/>
        <v>41410.703993055555</v>
      </c>
      <c r="S1124" s="16">
        <f t="shared" si="53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8330</v>
      </c>
      <c r="P1125" t="s">
        <v>8331</v>
      </c>
      <c r="Q1125">
        <f t="shared" si="51"/>
        <v>3.67</v>
      </c>
      <c r="R1125" s="16">
        <f t="shared" si="52"/>
        <v>41718.5237037037</v>
      </c>
      <c r="S1125" s="16">
        <f t="shared" si="53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8330</v>
      </c>
      <c r="P1126" t="s">
        <v>8332</v>
      </c>
      <c r="Q1126">
        <f t="shared" si="51"/>
        <v>60.71</v>
      </c>
      <c r="R1126" s="16">
        <f t="shared" si="52"/>
        <v>42094.667256944449</v>
      </c>
      <c r="S1126" s="16">
        <f t="shared" si="53"/>
        <v>42124.667256944449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8330</v>
      </c>
      <c r="P1127" t="s">
        <v>8332</v>
      </c>
      <c r="Q1127">
        <f t="shared" si="51"/>
        <v>0</v>
      </c>
      <c r="R1127" s="16">
        <f t="shared" si="52"/>
        <v>42212.624189814815</v>
      </c>
      <c r="S1127" s="16">
        <f t="shared" si="53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8330</v>
      </c>
      <c r="P1128" t="s">
        <v>8332</v>
      </c>
      <c r="Q1128">
        <f t="shared" si="51"/>
        <v>5</v>
      </c>
      <c r="R1128" s="16">
        <f t="shared" si="52"/>
        <v>42535.327476851846</v>
      </c>
      <c r="S1128" s="16">
        <f t="shared" si="53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8330</v>
      </c>
      <c r="P1129" t="s">
        <v>8332</v>
      </c>
      <c r="Q1129">
        <f t="shared" si="51"/>
        <v>25.43</v>
      </c>
      <c r="R1129" s="16">
        <f t="shared" si="52"/>
        <v>41926.854166666664</v>
      </c>
      <c r="S1129" s="16">
        <f t="shared" si="53"/>
        <v>41957.895833333328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8330</v>
      </c>
      <c r="P1130" t="s">
        <v>8332</v>
      </c>
      <c r="Q1130">
        <f t="shared" si="51"/>
        <v>1</v>
      </c>
      <c r="R1130" s="16">
        <f t="shared" si="52"/>
        <v>41828.649502314816</v>
      </c>
      <c r="S1130" s="16">
        <f t="shared" si="53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8330</v>
      </c>
      <c r="P1131" t="s">
        <v>8332</v>
      </c>
      <c r="Q1131">
        <f t="shared" si="51"/>
        <v>10.5</v>
      </c>
      <c r="R1131" s="16">
        <f t="shared" si="52"/>
        <v>42496.264965277776</v>
      </c>
      <c r="S1131" s="16">
        <f t="shared" si="53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8330</v>
      </c>
      <c r="P1132" t="s">
        <v>8332</v>
      </c>
      <c r="Q1132">
        <f t="shared" si="51"/>
        <v>3.67</v>
      </c>
      <c r="R1132" s="16">
        <f t="shared" si="52"/>
        <v>41908.996527777781</v>
      </c>
      <c r="S1132" s="16">
        <f t="shared" si="53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8330</v>
      </c>
      <c r="P1133" t="s">
        <v>8332</v>
      </c>
      <c r="Q1133">
        <f t="shared" si="51"/>
        <v>0</v>
      </c>
      <c r="R1133" s="16">
        <f t="shared" si="52"/>
        <v>42332.908194444448</v>
      </c>
      <c r="S1133" s="16">
        <f t="shared" si="53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8330</v>
      </c>
      <c r="P1134" t="s">
        <v>8332</v>
      </c>
      <c r="Q1134">
        <f t="shared" si="51"/>
        <v>110.62</v>
      </c>
      <c r="R1134" s="16">
        <f t="shared" si="52"/>
        <v>42706.115405092598</v>
      </c>
      <c r="S1134" s="16">
        <f t="shared" si="53"/>
        <v>42736.115405092598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8330</v>
      </c>
      <c r="P1135" t="s">
        <v>8332</v>
      </c>
      <c r="Q1135">
        <f t="shared" si="51"/>
        <v>20</v>
      </c>
      <c r="R1135" s="16">
        <f t="shared" si="52"/>
        <v>41821.407187500001</v>
      </c>
      <c r="S1135" s="16">
        <f t="shared" si="53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8330</v>
      </c>
      <c r="P1136" t="s">
        <v>8332</v>
      </c>
      <c r="Q1136">
        <f t="shared" si="51"/>
        <v>1</v>
      </c>
      <c r="R1136" s="16">
        <f t="shared" si="52"/>
        <v>41958.285046296296</v>
      </c>
      <c r="S1136" s="16">
        <f t="shared" si="53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8330</v>
      </c>
      <c r="P1137" t="s">
        <v>8332</v>
      </c>
      <c r="Q1137">
        <f t="shared" si="51"/>
        <v>50</v>
      </c>
      <c r="R1137" s="16">
        <f t="shared" si="52"/>
        <v>42558.989513888882</v>
      </c>
      <c r="S1137" s="16">
        <f t="shared" si="53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8330</v>
      </c>
      <c r="P1138" t="s">
        <v>8332</v>
      </c>
      <c r="Q1138">
        <f t="shared" si="51"/>
        <v>45</v>
      </c>
      <c r="R1138" s="16">
        <f t="shared" si="52"/>
        <v>42327.671631944439</v>
      </c>
      <c r="S1138" s="16">
        <f t="shared" si="53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8330</v>
      </c>
      <c r="P1139" t="s">
        <v>8332</v>
      </c>
      <c r="Q1139">
        <f t="shared" si="51"/>
        <v>253.21</v>
      </c>
      <c r="R1139" s="16">
        <f t="shared" si="52"/>
        <v>42453.819687499999</v>
      </c>
      <c r="S1139" s="16">
        <f t="shared" si="53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8330</v>
      </c>
      <c r="P1140" t="s">
        <v>8332</v>
      </c>
      <c r="Q1140">
        <f t="shared" si="51"/>
        <v>31.25</v>
      </c>
      <c r="R1140" s="16">
        <f t="shared" si="52"/>
        <v>42736.9066087963</v>
      </c>
      <c r="S1140" s="16">
        <f t="shared" si="53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8330</v>
      </c>
      <c r="P1141" t="s">
        <v>8332</v>
      </c>
      <c r="Q1141">
        <f t="shared" si="51"/>
        <v>5</v>
      </c>
      <c r="R1141" s="16">
        <f t="shared" si="52"/>
        <v>41975.347523148142</v>
      </c>
      <c r="S1141" s="16">
        <f t="shared" si="53"/>
        <v>42005.347523148142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8330</v>
      </c>
      <c r="P1142" t="s">
        <v>8332</v>
      </c>
      <c r="Q1142">
        <f t="shared" si="51"/>
        <v>0</v>
      </c>
      <c r="R1142" s="16">
        <f t="shared" si="52"/>
        <v>42192.462048611109</v>
      </c>
      <c r="S1142" s="16">
        <f t="shared" si="53"/>
        <v>42222.462048611109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8330</v>
      </c>
      <c r="P1143" t="s">
        <v>8332</v>
      </c>
      <c r="Q1143">
        <f t="shared" si="51"/>
        <v>0</v>
      </c>
      <c r="R1143" s="16">
        <f t="shared" si="52"/>
        <v>42164.699652777781</v>
      </c>
      <c r="S1143" s="16">
        <f t="shared" si="53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8330</v>
      </c>
      <c r="P1144" t="s">
        <v>8332</v>
      </c>
      <c r="Q1144">
        <f t="shared" si="51"/>
        <v>0</v>
      </c>
      <c r="R1144" s="16">
        <f t="shared" si="52"/>
        <v>42022.006099537044</v>
      </c>
      <c r="S1144" s="16">
        <f t="shared" si="53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8330</v>
      </c>
      <c r="P1145" t="s">
        <v>8332</v>
      </c>
      <c r="Q1145">
        <f t="shared" si="51"/>
        <v>23.25</v>
      </c>
      <c r="R1145" s="16">
        <f t="shared" si="52"/>
        <v>42325.19358796296</v>
      </c>
      <c r="S1145" s="16">
        <f t="shared" si="53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8333</v>
      </c>
      <c r="P1146" t="s">
        <v>8334</v>
      </c>
      <c r="Q1146">
        <f t="shared" si="51"/>
        <v>0</v>
      </c>
      <c r="R1146" s="16">
        <f t="shared" si="52"/>
        <v>42093.181944444441</v>
      </c>
      <c r="S1146" s="16">
        <f t="shared" si="53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8333</v>
      </c>
      <c r="P1147" t="s">
        <v>8334</v>
      </c>
      <c r="Q1147">
        <f t="shared" si="51"/>
        <v>100</v>
      </c>
      <c r="R1147" s="16">
        <f t="shared" si="52"/>
        <v>41854.747592592597</v>
      </c>
      <c r="S1147" s="16">
        <f t="shared" si="53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8333</v>
      </c>
      <c r="P1148" t="s">
        <v>8334</v>
      </c>
      <c r="Q1148">
        <f t="shared" si="51"/>
        <v>44.17</v>
      </c>
      <c r="R1148" s="16">
        <f t="shared" si="52"/>
        <v>41723.9533912037</v>
      </c>
      <c r="S1148" s="16">
        <f t="shared" si="53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8333</v>
      </c>
      <c r="P1149" t="s">
        <v>8334</v>
      </c>
      <c r="Q1149">
        <f t="shared" si="51"/>
        <v>0</v>
      </c>
      <c r="R1149" s="16">
        <f t="shared" si="52"/>
        <v>41871.972025462965</v>
      </c>
      <c r="S1149" s="16">
        <f t="shared" si="53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8333</v>
      </c>
      <c r="P1150" t="s">
        <v>8334</v>
      </c>
      <c r="Q1150">
        <f t="shared" si="51"/>
        <v>24.33</v>
      </c>
      <c r="R1150" s="16">
        <f t="shared" si="52"/>
        <v>42675.171076388884</v>
      </c>
      <c r="S1150" s="16">
        <f t="shared" si="53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8333</v>
      </c>
      <c r="P1151" t="s">
        <v>8334</v>
      </c>
      <c r="Q1151">
        <f t="shared" si="51"/>
        <v>37.5</v>
      </c>
      <c r="R1151" s="16">
        <f t="shared" si="52"/>
        <v>42507.71025462963</v>
      </c>
      <c r="S1151" s="16">
        <f t="shared" si="53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8333</v>
      </c>
      <c r="P1152" t="s">
        <v>8334</v>
      </c>
      <c r="Q1152">
        <f t="shared" si="51"/>
        <v>42</v>
      </c>
      <c r="R1152" s="16">
        <f t="shared" si="52"/>
        <v>42317.954571759255</v>
      </c>
      <c r="S1152" s="16">
        <f t="shared" si="53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8333</v>
      </c>
      <c r="P1153" t="s">
        <v>8334</v>
      </c>
      <c r="Q1153">
        <f t="shared" si="51"/>
        <v>0</v>
      </c>
      <c r="R1153" s="16">
        <f t="shared" si="52"/>
        <v>42224.102581018517</v>
      </c>
      <c r="S1153" s="16">
        <f t="shared" si="53"/>
        <v>42254.102581018517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8333</v>
      </c>
      <c r="P1154" t="s">
        <v>8334</v>
      </c>
      <c r="Q1154">
        <f t="shared" si="51"/>
        <v>60.73</v>
      </c>
      <c r="R1154" s="16">
        <f t="shared" si="52"/>
        <v>42109.709629629629</v>
      </c>
      <c r="S1154" s="16">
        <f t="shared" si="53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8333</v>
      </c>
      <c r="P1155" t="s">
        <v>8334</v>
      </c>
      <c r="Q1155">
        <f t="shared" ref="Q1155:Q1218" si="54">IFERROR(ROUND(E1155/L1155,2),0)</f>
        <v>50</v>
      </c>
      <c r="R1155" s="16">
        <f t="shared" ref="R1155:R1218" si="55">(((J1155/60)/60)/24)+DATE(1970,1,1)</f>
        <v>42143.714178240742</v>
      </c>
      <c r="S1155" s="16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8333</v>
      </c>
      <c r="P1156" t="s">
        <v>8334</v>
      </c>
      <c r="Q1156">
        <f t="shared" si="54"/>
        <v>108.33</v>
      </c>
      <c r="R1156" s="16">
        <f t="shared" si="55"/>
        <v>42223.108865740738</v>
      </c>
      <c r="S1156" s="16">
        <f t="shared" si="56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8333</v>
      </c>
      <c r="P1157" t="s">
        <v>8334</v>
      </c>
      <c r="Q1157">
        <f t="shared" si="54"/>
        <v>23.5</v>
      </c>
      <c r="R1157" s="16">
        <f t="shared" si="55"/>
        <v>41835.763981481483</v>
      </c>
      <c r="S1157" s="16">
        <f t="shared" si="56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8333</v>
      </c>
      <c r="P1158" t="s">
        <v>8334</v>
      </c>
      <c r="Q1158">
        <f t="shared" si="54"/>
        <v>0</v>
      </c>
      <c r="R1158" s="16">
        <f t="shared" si="55"/>
        <v>42029.07131944444</v>
      </c>
      <c r="S1158" s="16">
        <f t="shared" si="56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8333</v>
      </c>
      <c r="P1159" t="s">
        <v>8334</v>
      </c>
      <c r="Q1159">
        <f t="shared" si="54"/>
        <v>50.33</v>
      </c>
      <c r="R1159" s="16">
        <f t="shared" si="55"/>
        <v>41918.628240740742</v>
      </c>
      <c r="S1159" s="16">
        <f t="shared" si="56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8333</v>
      </c>
      <c r="P1160" t="s">
        <v>8334</v>
      </c>
      <c r="Q1160">
        <f t="shared" si="54"/>
        <v>11.67</v>
      </c>
      <c r="R1160" s="16">
        <f t="shared" si="55"/>
        <v>41952.09175925926</v>
      </c>
      <c r="S1160" s="16">
        <f t="shared" si="56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8333</v>
      </c>
      <c r="P1161" t="s">
        <v>8334</v>
      </c>
      <c r="Q1161">
        <f t="shared" si="54"/>
        <v>0</v>
      </c>
      <c r="R1161" s="16">
        <f t="shared" si="55"/>
        <v>42154.726446759261</v>
      </c>
      <c r="S1161" s="16">
        <f t="shared" si="56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8333</v>
      </c>
      <c r="P1162" t="s">
        <v>8334</v>
      </c>
      <c r="Q1162">
        <f t="shared" si="54"/>
        <v>60.79</v>
      </c>
      <c r="R1162" s="16">
        <f t="shared" si="55"/>
        <v>42061.154930555553</v>
      </c>
      <c r="S1162" s="16">
        <f t="shared" si="56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8333</v>
      </c>
      <c r="P1163" t="s">
        <v>8334</v>
      </c>
      <c r="Q1163">
        <f t="shared" si="54"/>
        <v>0</v>
      </c>
      <c r="R1163" s="16">
        <f t="shared" si="55"/>
        <v>42122.629502314812</v>
      </c>
      <c r="S1163" s="16">
        <f t="shared" si="56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t="s">
        <v>8334</v>
      </c>
      <c r="Q1164">
        <f t="shared" si="54"/>
        <v>17.5</v>
      </c>
      <c r="R1164" s="16">
        <f t="shared" si="55"/>
        <v>41876.683611111112</v>
      </c>
      <c r="S1164" s="16">
        <f t="shared" si="56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8333</v>
      </c>
      <c r="P1165" t="s">
        <v>8334</v>
      </c>
      <c r="Q1165">
        <f t="shared" si="54"/>
        <v>0</v>
      </c>
      <c r="R1165" s="16">
        <f t="shared" si="55"/>
        <v>41830.723611111112</v>
      </c>
      <c r="S1165" s="16">
        <f t="shared" si="56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8333</v>
      </c>
      <c r="P1166" t="s">
        <v>8334</v>
      </c>
      <c r="Q1166">
        <f t="shared" si="54"/>
        <v>0</v>
      </c>
      <c r="R1166" s="16">
        <f t="shared" si="55"/>
        <v>42509.724328703705</v>
      </c>
      <c r="S1166" s="16">
        <f t="shared" si="56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8333</v>
      </c>
      <c r="P1167" t="s">
        <v>8334</v>
      </c>
      <c r="Q1167">
        <f t="shared" si="54"/>
        <v>82.82</v>
      </c>
      <c r="R1167" s="16">
        <f t="shared" si="55"/>
        <v>41792.214467592588</v>
      </c>
      <c r="S1167" s="16">
        <f t="shared" si="56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8333</v>
      </c>
      <c r="P1168" t="s">
        <v>8334</v>
      </c>
      <c r="Q1168">
        <f t="shared" si="54"/>
        <v>358.88</v>
      </c>
      <c r="R1168" s="16">
        <f t="shared" si="55"/>
        <v>42150.485439814816</v>
      </c>
      <c r="S1168" s="16">
        <f t="shared" si="56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8333</v>
      </c>
      <c r="P1169" t="s">
        <v>8334</v>
      </c>
      <c r="Q1169">
        <f t="shared" si="54"/>
        <v>61.19</v>
      </c>
      <c r="R1169" s="16">
        <f t="shared" si="55"/>
        <v>41863.734895833331</v>
      </c>
      <c r="S1169" s="16">
        <f t="shared" si="56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8333</v>
      </c>
      <c r="P1170" t="s">
        <v>8334</v>
      </c>
      <c r="Q1170">
        <f t="shared" si="54"/>
        <v>340</v>
      </c>
      <c r="R1170" s="16">
        <f t="shared" si="55"/>
        <v>42605.053993055553</v>
      </c>
      <c r="S1170" s="16">
        <f t="shared" si="56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8333</v>
      </c>
      <c r="P1171" t="s">
        <v>8334</v>
      </c>
      <c r="Q1171">
        <f t="shared" si="54"/>
        <v>5.67</v>
      </c>
      <c r="R1171" s="16">
        <f t="shared" si="55"/>
        <v>42027.353738425925</v>
      </c>
      <c r="S1171" s="16">
        <f t="shared" si="56"/>
        <v>42057.353738425925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8333</v>
      </c>
      <c r="P1172" t="s">
        <v>8334</v>
      </c>
      <c r="Q1172">
        <f t="shared" si="54"/>
        <v>50</v>
      </c>
      <c r="R1172" s="16">
        <f t="shared" si="55"/>
        <v>42124.893182870372</v>
      </c>
      <c r="S1172" s="16">
        <f t="shared" si="56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8333</v>
      </c>
      <c r="P1173" t="s">
        <v>8334</v>
      </c>
      <c r="Q1173">
        <f t="shared" si="54"/>
        <v>25</v>
      </c>
      <c r="R1173" s="16">
        <f t="shared" si="55"/>
        <v>41938.804710648146</v>
      </c>
      <c r="S1173" s="16">
        <f t="shared" si="56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8333</v>
      </c>
      <c r="P1174" t="s">
        <v>8334</v>
      </c>
      <c r="Q1174">
        <f t="shared" si="54"/>
        <v>0</v>
      </c>
      <c r="R1174" s="16">
        <f t="shared" si="55"/>
        <v>41841.682314814818</v>
      </c>
      <c r="S1174" s="16">
        <f t="shared" si="56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8333</v>
      </c>
      <c r="P1175" t="s">
        <v>8334</v>
      </c>
      <c r="Q1175">
        <f t="shared" si="54"/>
        <v>30</v>
      </c>
      <c r="R1175" s="16">
        <f t="shared" si="55"/>
        <v>42184.185844907406</v>
      </c>
      <c r="S1175" s="16">
        <f t="shared" si="56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8333</v>
      </c>
      <c r="P1176" t="s">
        <v>8334</v>
      </c>
      <c r="Q1176">
        <f t="shared" si="54"/>
        <v>46.63</v>
      </c>
      <c r="R1176" s="16">
        <f t="shared" si="55"/>
        <v>42468.84174768519</v>
      </c>
      <c r="S1176" s="16">
        <f t="shared" si="56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8333</v>
      </c>
      <c r="P1177" t="s">
        <v>8334</v>
      </c>
      <c r="Q1177">
        <f t="shared" si="54"/>
        <v>65</v>
      </c>
      <c r="R1177" s="16">
        <f t="shared" si="55"/>
        <v>42170.728460648148</v>
      </c>
      <c r="S1177" s="16">
        <f t="shared" si="56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8333</v>
      </c>
      <c r="P1178" t="s">
        <v>8334</v>
      </c>
      <c r="Q1178">
        <f t="shared" si="54"/>
        <v>10</v>
      </c>
      <c r="R1178" s="16">
        <f t="shared" si="55"/>
        <v>42746.019652777773</v>
      </c>
      <c r="S1178" s="16">
        <f t="shared" si="56"/>
        <v>42800.541666666672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8333</v>
      </c>
      <c r="P1179" t="s">
        <v>8334</v>
      </c>
      <c r="Q1179">
        <f t="shared" si="54"/>
        <v>0</v>
      </c>
      <c r="R1179" s="16">
        <f t="shared" si="55"/>
        <v>41897.660833333335</v>
      </c>
      <c r="S1179" s="16">
        <f t="shared" si="56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8333</v>
      </c>
      <c r="P1180" t="s">
        <v>8334</v>
      </c>
      <c r="Q1180">
        <f t="shared" si="54"/>
        <v>5</v>
      </c>
      <c r="R1180" s="16">
        <f t="shared" si="55"/>
        <v>41837.905694444446</v>
      </c>
      <c r="S1180" s="16">
        <f t="shared" si="56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8333</v>
      </c>
      <c r="P1181" t="s">
        <v>8334</v>
      </c>
      <c r="Q1181">
        <f t="shared" si="54"/>
        <v>640</v>
      </c>
      <c r="R1181" s="16">
        <f t="shared" si="55"/>
        <v>42275.720219907409</v>
      </c>
      <c r="S1181" s="16">
        <f t="shared" si="56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8333</v>
      </c>
      <c r="P1182" t="s">
        <v>8334</v>
      </c>
      <c r="Q1182">
        <f t="shared" si="54"/>
        <v>69.12</v>
      </c>
      <c r="R1182" s="16">
        <f t="shared" si="55"/>
        <v>41781.806875000002</v>
      </c>
      <c r="S1182" s="16">
        <f t="shared" si="56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8333</v>
      </c>
      <c r="P1183" t="s">
        <v>8334</v>
      </c>
      <c r="Q1183">
        <f t="shared" si="54"/>
        <v>1.33</v>
      </c>
      <c r="R1183" s="16">
        <f t="shared" si="55"/>
        <v>42034.339363425926</v>
      </c>
      <c r="S1183" s="16">
        <f t="shared" si="56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8333</v>
      </c>
      <c r="P1184" t="s">
        <v>8334</v>
      </c>
      <c r="Q1184">
        <f t="shared" si="54"/>
        <v>10.5</v>
      </c>
      <c r="R1184" s="16">
        <f t="shared" si="55"/>
        <v>42728.827407407407</v>
      </c>
      <c r="S1184" s="16">
        <f t="shared" si="56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8333</v>
      </c>
      <c r="P1185" t="s">
        <v>8334</v>
      </c>
      <c r="Q1185">
        <f t="shared" si="54"/>
        <v>33.33</v>
      </c>
      <c r="R1185" s="16">
        <f t="shared" si="55"/>
        <v>42656.86137731481</v>
      </c>
      <c r="S1185" s="16">
        <f t="shared" si="56"/>
        <v>42676.165972222225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8335</v>
      </c>
      <c r="P1186" t="s">
        <v>8336</v>
      </c>
      <c r="Q1186">
        <f t="shared" si="54"/>
        <v>61.56</v>
      </c>
      <c r="R1186" s="16">
        <f t="shared" si="55"/>
        <v>42741.599664351852</v>
      </c>
      <c r="S1186" s="16">
        <f t="shared" si="56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8335</v>
      </c>
      <c r="P1187" t="s">
        <v>8336</v>
      </c>
      <c r="Q1187">
        <f t="shared" si="54"/>
        <v>118.74</v>
      </c>
      <c r="R1187" s="16">
        <f t="shared" si="55"/>
        <v>42130.865150462967</v>
      </c>
      <c r="S1187" s="16">
        <f t="shared" si="56"/>
        <v>42163.166666666672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8335</v>
      </c>
      <c r="P1188" t="s">
        <v>8336</v>
      </c>
      <c r="Q1188">
        <f t="shared" si="54"/>
        <v>65.08</v>
      </c>
      <c r="R1188" s="16">
        <f t="shared" si="55"/>
        <v>42123.86336805555</v>
      </c>
      <c r="S1188" s="16">
        <f t="shared" si="56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8335</v>
      </c>
      <c r="P1189" t="s">
        <v>8336</v>
      </c>
      <c r="Q1189">
        <f t="shared" si="54"/>
        <v>130.16</v>
      </c>
      <c r="R1189" s="16">
        <f t="shared" si="55"/>
        <v>42109.894942129627</v>
      </c>
      <c r="S1189" s="16">
        <f t="shared" si="56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8335</v>
      </c>
      <c r="P1190" t="s">
        <v>8336</v>
      </c>
      <c r="Q1190">
        <f t="shared" si="54"/>
        <v>37.78</v>
      </c>
      <c r="R1190" s="16">
        <f t="shared" si="55"/>
        <v>42711.700694444444</v>
      </c>
      <c r="S1190" s="16">
        <f t="shared" si="56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8335</v>
      </c>
      <c r="P1191" t="s">
        <v>8336</v>
      </c>
      <c r="Q1191">
        <f t="shared" si="54"/>
        <v>112.79</v>
      </c>
      <c r="R1191" s="16">
        <f t="shared" si="55"/>
        <v>42529.979108796295</v>
      </c>
      <c r="S1191" s="16">
        <f t="shared" si="56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8335</v>
      </c>
      <c r="P1192" t="s">
        <v>8336</v>
      </c>
      <c r="Q1192">
        <f t="shared" si="54"/>
        <v>51.92</v>
      </c>
      <c r="R1192" s="16">
        <f t="shared" si="55"/>
        <v>41852.665798611109</v>
      </c>
      <c r="S1192" s="16">
        <f t="shared" si="56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8335</v>
      </c>
      <c r="P1193" t="s">
        <v>8336</v>
      </c>
      <c r="Q1193">
        <f t="shared" si="54"/>
        <v>89.24</v>
      </c>
      <c r="R1193" s="16">
        <f t="shared" si="55"/>
        <v>42419.603703703702</v>
      </c>
      <c r="S1193" s="16">
        <f t="shared" si="56"/>
        <v>42449.562037037031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8335</v>
      </c>
      <c r="P1194" t="s">
        <v>8336</v>
      </c>
      <c r="Q1194">
        <f t="shared" si="54"/>
        <v>19.329999999999998</v>
      </c>
      <c r="R1194" s="16">
        <f t="shared" si="55"/>
        <v>42747.506689814814</v>
      </c>
      <c r="S1194" s="16">
        <f t="shared" si="56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8335</v>
      </c>
      <c r="P1195" t="s">
        <v>8336</v>
      </c>
      <c r="Q1195">
        <f t="shared" si="54"/>
        <v>79.97</v>
      </c>
      <c r="R1195" s="16">
        <f t="shared" si="55"/>
        <v>42409.776076388895</v>
      </c>
      <c r="S1195" s="16">
        <f t="shared" si="56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8335</v>
      </c>
      <c r="P1196" t="s">
        <v>8336</v>
      </c>
      <c r="Q1196">
        <f t="shared" si="54"/>
        <v>56.41</v>
      </c>
      <c r="R1196" s="16">
        <f t="shared" si="55"/>
        <v>42072.488182870366</v>
      </c>
      <c r="S1196" s="16">
        <f t="shared" si="56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8335</v>
      </c>
      <c r="P1197" t="s">
        <v>8336</v>
      </c>
      <c r="Q1197">
        <f t="shared" si="54"/>
        <v>79.41</v>
      </c>
      <c r="R1197" s="16">
        <f t="shared" si="55"/>
        <v>42298.34783564815</v>
      </c>
      <c r="S1197" s="16">
        <f t="shared" si="56"/>
        <v>42358.375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8335</v>
      </c>
      <c r="P1198" t="s">
        <v>8336</v>
      </c>
      <c r="Q1198">
        <f t="shared" si="54"/>
        <v>76.44</v>
      </c>
      <c r="R1198" s="16">
        <f t="shared" si="55"/>
        <v>42326.818738425922</v>
      </c>
      <c r="S1198" s="16">
        <f t="shared" si="56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8335</v>
      </c>
      <c r="P1199" t="s">
        <v>8336</v>
      </c>
      <c r="Q1199">
        <f t="shared" si="54"/>
        <v>121</v>
      </c>
      <c r="R1199" s="16">
        <f t="shared" si="55"/>
        <v>42503.66474537037</v>
      </c>
      <c r="S1199" s="16">
        <f t="shared" si="56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8335</v>
      </c>
      <c r="P1200" t="s">
        <v>8336</v>
      </c>
      <c r="Q1200">
        <f t="shared" si="54"/>
        <v>54.62</v>
      </c>
      <c r="R1200" s="16">
        <f t="shared" si="55"/>
        <v>42333.619050925925</v>
      </c>
      <c r="S1200" s="16">
        <f t="shared" si="56"/>
        <v>42369.125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8335</v>
      </c>
      <c r="P1201" t="s">
        <v>8336</v>
      </c>
      <c r="Q1201">
        <f t="shared" si="54"/>
        <v>299.22000000000003</v>
      </c>
      <c r="R1201" s="16">
        <f t="shared" si="55"/>
        <v>42161.770833333328</v>
      </c>
      <c r="S1201" s="16">
        <f t="shared" si="56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8335</v>
      </c>
      <c r="P1202" t="s">
        <v>8336</v>
      </c>
      <c r="Q1202">
        <f t="shared" si="54"/>
        <v>58.53</v>
      </c>
      <c r="R1202" s="16">
        <f t="shared" si="55"/>
        <v>42089.477500000001</v>
      </c>
      <c r="S1202" s="16">
        <f t="shared" si="56"/>
        <v>42110.477500000001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8335</v>
      </c>
      <c r="P1203" t="s">
        <v>8336</v>
      </c>
      <c r="Q1203">
        <f t="shared" si="54"/>
        <v>55.37</v>
      </c>
      <c r="R1203" s="16">
        <f t="shared" si="55"/>
        <v>42536.60701388889</v>
      </c>
      <c r="S1203" s="16">
        <f t="shared" si="56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8335</v>
      </c>
      <c r="P1204" t="s">
        <v>8336</v>
      </c>
      <c r="Q1204">
        <f t="shared" si="54"/>
        <v>183.8</v>
      </c>
      <c r="R1204" s="16">
        <f t="shared" si="55"/>
        <v>42152.288819444439</v>
      </c>
      <c r="S1204" s="16">
        <f t="shared" si="56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8335</v>
      </c>
      <c r="P1205" t="s">
        <v>8336</v>
      </c>
      <c r="Q1205">
        <f t="shared" si="54"/>
        <v>165.35</v>
      </c>
      <c r="R1205" s="16">
        <f t="shared" si="55"/>
        <v>42125.614895833336</v>
      </c>
      <c r="S1205" s="16">
        <f t="shared" si="56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8335</v>
      </c>
      <c r="P1206" t="s">
        <v>8336</v>
      </c>
      <c r="Q1206">
        <f t="shared" si="54"/>
        <v>234.79</v>
      </c>
      <c r="R1206" s="16">
        <f t="shared" si="55"/>
        <v>42297.748067129629</v>
      </c>
      <c r="S1206" s="16">
        <f t="shared" si="56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8335</v>
      </c>
      <c r="P1207" t="s">
        <v>8336</v>
      </c>
      <c r="Q1207">
        <f t="shared" si="54"/>
        <v>211.48</v>
      </c>
      <c r="R1207" s="16">
        <f t="shared" si="55"/>
        <v>42138.506377314814</v>
      </c>
      <c r="S1207" s="16">
        <f t="shared" si="56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8335</v>
      </c>
      <c r="P1208" t="s">
        <v>8336</v>
      </c>
      <c r="Q1208">
        <f t="shared" si="54"/>
        <v>32.340000000000003</v>
      </c>
      <c r="R1208" s="16">
        <f t="shared" si="55"/>
        <v>42772.776076388895</v>
      </c>
      <c r="S1208" s="16">
        <f t="shared" si="56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8335</v>
      </c>
      <c r="P1209" t="s">
        <v>8336</v>
      </c>
      <c r="Q1209">
        <f t="shared" si="54"/>
        <v>123.38</v>
      </c>
      <c r="R1209" s="16">
        <f t="shared" si="55"/>
        <v>42430.430243055554</v>
      </c>
      <c r="S1209" s="16">
        <f t="shared" si="56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8335</v>
      </c>
      <c r="P1210" t="s">
        <v>8336</v>
      </c>
      <c r="Q1210">
        <f t="shared" si="54"/>
        <v>207.07</v>
      </c>
      <c r="R1210" s="16">
        <f t="shared" si="55"/>
        <v>42423.709074074075</v>
      </c>
      <c r="S1210" s="16">
        <f t="shared" si="56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8335</v>
      </c>
      <c r="P1211" t="s">
        <v>8336</v>
      </c>
      <c r="Q1211">
        <f t="shared" si="54"/>
        <v>138.26</v>
      </c>
      <c r="R1211" s="16">
        <f t="shared" si="55"/>
        <v>42761.846122685187</v>
      </c>
      <c r="S1211" s="16">
        <f t="shared" si="56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8335</v>
      </c>
      <c r="P1212" t="s">
        <v>8336</v>
      </c>
      <c r="Q1212">
        <f t="shared" si="54"/>
        <v>493.82</v>
      </c>
      <c r="R1212" s="16">
        <f t="shared" si="55"/>
        <v>42132.941805555558</v>
      </c>
      <c r="S1212" s="16">
        <f t="shared" si="56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8335</v>
      </c>
      <c r="P1213" t="s">
        <v>8336</v>
      </c>
      <c r="Q1213">
        <f t="shared" si="54"/>
        <v>168.5</v>
      </c>
      <c r="R1213" s="16">
        <f t="shared" si="55"/>
        <v>42515.866446759261</v>
      </c>
      <c r="S1213" s="16">
        <f t="shared" si="56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8335</v>
      </c>
      <c r="P1214" t="s">
        <v>8336</v>
      </c>
      <c r="Q1214">
        <f t="shared" si="54"/>
        <v>38.869999999999997</v>
      </c>
      <c r="R1214" s="16">
        <f t="shared" si="55"/>
        <v>42318.950173611112</v>
      </c>
      <c r="S1214" s="16">
        <f t="shared" si="56"/>
        <v>42335.041666666672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8335</v>
      </c>
      <c r="P1215" t="s">
        <v>8336</v>
      </c>
      <c r="Q1215">
        <f t="shared" si="54"/>
        <v>61.53</v>
      </c>
      <c r="R1215" s="16">
        <f t="shared" si="55"/>
        <v>42731.755787037036</v>
      </c>
      <c r="S1215" s="16">
        <f t="shared" si="56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8335</v>
      </c>
      <c r="P1216" t="s">
        <v>8336</v>
      </c>
      <c r="Q1216">
        <f t="shared" si="54"/>
        <v>105.44</v>
      </c>
      <c r="R1216" s="16">
        <f t="shared" si="55"/>
        <v>42104.840335648143</v>
      </c>
      <c r="S1216" s="16">
        <f t="shared" si="56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8335</v>
      </c>
      <c r="P1217" t="s">
        <v>8336</v>
      </c>
      <c r="Q1217">
        <f t="shared" si="54"/>
        <v>71.59</v>
      </c>
      <c r="R1217" s="16">
        <f t="shared" si="55"/>
        <v>41759.923101851848</v>
      </c>
      <c r="S1217" s="16">
        <f t="shared" si="56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8335</v>
      </c>
      <c r="P1218" t="s">
        <v>8336</v>
      </c>
      <c r="Q1218">
        <f t="shared" si="54"/>
        <v>91.88</v>
      </c>
      <c r="R1218" s="16">
        <f t="shared" si="55"/>
        <v>42247.616400462968</v>
      </c>
      <c r="S1218" s="16">
        <f t="shared" si="56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8335</v>
      </c>
      <c r="P1219" t="s">
        <v>8336</v>
      </c>
      <c r="Q1219">
        <f t="shared" ref="Q1219:Q1282" si="57">IFERROR(ROUND(E1219/L1219,2),0)</f>
        <v>148.57</v>
      </c>
      <c r="R1219" s="16">
        <f t="shared" ref="R1219:R1282" si="58">(((J1219/60)/60)/24)+DATE(1970,1,1)</f>
        <v>42535.809490740736</v>
      </c>
      <c r="S1219" s="16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8335</v>
      </c>
      <c r="P1220" t="s">
        <v>8336</v>
      </c>
      <c r="Q1220">
        <f t="shared" si="57"/>
        <v>174.21</v>
      </c>
      <c r="R1220" s="16">
        <f t="shared" si="58"/>
        <v>42278.662037037036</v>
      </c>
      <c r="S1220" s="16">
        <f t="shared" si="59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8335</v>
      </c>
      <c r="P1221" t="s">
        <v>8336</v>
      </c>
      <c r="Q1221">
        <f t="shared" si="57"/>
        <v>102.86</v>
      </c>
      <c r="R1221" s="16">
        <f t="shared" si="58"/>
        <v>42633.461956018517</v>
      </c>
      <c r="S1221" s="16">
        <f t="shared" si="59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8335</v>
      </c>
      <c r="P1222" t="s">
        <v>8336</v>
      </c>
      <c r="Q1222">
        <f t="shared" si="57"/>
        <v>111.18</v>
      </c>
      <c r="R1222" s="16">
        <f t="shared" si="58"/>
        <v>42211.628611111111</v>
      </c>
      <c r="S1222" s="16">
        <f t="shared" si="59"/>
        <v>42241.628611111111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8335</v>
      </c>
      <c r="P1223" t="s">
        <v>8336</v>
      </c>
      <c r="Q1223">
        <f t="shared" si="57"/>
        <v>23.8</v>
      </c>
      <c r="R1223" s="16">
        <f t="shared" si="58"/>
        <v>42680.47555555556</v>
      </c>
      <c r="S1223" s="16">
        <f t="shared" si="59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8335</v>
      </c>
      <c r="P1224" t="s">
        <v>8336</v>
      </c>
      <c r="Q1224">
        <f t="shared" si="57"/>
        <v>81.27</v>
      </c>
      <c r="R1224" s="16">
        <f t="shared" si="58"/>
        <v>42430.720451388886</v>
      </c>
      <c r="S1224" s="16">
        <f t="shared" si="59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8335</v>
      </c>
      <c r="P1225" t="s">
        <v>8336</v>
      </c>
      <c r="Q1225">
        <f t="shared" si="57"/>
        <v>116.21</v>
      </c>
      <c r="R1225" s="16">
        <f t="shared" si="58"/>
        <v>42654.177187499998</v>
      </c>
      <c r="S1225" s="16">
        <f t="shared" si="59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8322</v>
      </c>
      <c r="P1226" t="s">
        <v>8337</v>
      </c>
      <c r="Q1226">
        <f t="shared" si="57"/>
        <v>58.89</v>
      </c>
      <c r="R1226" s="16">
        <f t="shared" si="58"/>
        <v>41736.549791666665</v>
      </c>
      <c r="S1226" s="16">
        <f t="shared" si="59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8322</v>
      </c>
      <c r="P1227" t="s">
        <v>8337</v>
      </c>
      <c r="Q1227">
        <f t="shared" si="57"/>
        <v>44</v>
      </c>
      <c r="R1227" s="16">
        <f t="shared" si="58"/>
        <v>41509.905995370369</v>
      </c>
      <c r="S1227" s="16">
        <f t="shared" si="59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8322</v>
      </c>
      <c r="P1228" t="s">
        <v>8337</v>
      </c>
      <c r="Q1228">
        <f t="shared" si="57"/>
        <v>48.43</v>
      </c>
      <c r="R1228" s="16">
        <f t="shared" si="58"/>
        <v>41715.874780092592</v>
      </c>
      <c r="S1228" s="16">
        <f t="shared" si="59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8322</v>
      </c>
      <c r="P1229" t="s">
        <v>8337</v>
      </c>
      <c r="Q1229">
        <f t="shared" si="57"/>
        <v>0</v>
      </c>
      <c r="R1229" s="16">
        <f t="shared" si="58"/>
        <v>41827.919166666667</v>
      </c>
      <c r="S1229" s="16">
        <f t="shared" si="59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8322</v>
      </c>
      <c r="P1230" t="s">
        <v>8337</v>
      </c>
      <c r="Q1230">
        <f t="shared" si="57"/>
        <v>61.04</v>
      </c>
      <c r="R1230" s="16">
        <f t="shared" si="58"/>
        <v>40754.729259259257</v>
      </c>
      <c r="S1230" s="16">
        <f t="shared" si="59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8322</v>
      </c>
      <c r="P1231" t="s">
        <v>8337</v>
      </c>
      <c r="Q1231">
        <f t="shared" si="57"/>
        <v>25</v>
      </c>
      <c r="R1231" s="16">
        <f t="shared" si="58"/>
        <v>40985.459803240738</v>
      </c>
      <c r="S1231" s="16">
        <f t="shared" si="59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8322</v>
      </c>
      <c r="P1232" t="s">
        <v>8337</v>
      </c>
      <c r="Q1232">
        <f t="shared" si="57"/>
        <v>0</v>
      </c>
      <c r="R1232" s="16">
        <f t="shared" si="58"/>
        <v>40568.972569444442</v>
      </c>
      <c r="S1232" s="16">
        <f t="shared" si="59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8322</v>
      </c>
      <c r="P1233" t="s">
        <v>8337</v>
      </c>
      <c r="Q1233">
        <f t="shared" si="57"/>
        <v>0</v>
      </c>
      <c r="R1233" s="16">
        <f t="shared" si="58"/>
        <v>42193.941759259258</v>
      </c>
      <c r="S1233" s="16">
        <f t="shared" si="59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8322</v>
      </c>
      <c r="P1234" t="s">
        <v>8337</v>
      </c>
      <c r="Q1234">
        <f t="shared" si="57"/>
        <v>40</v>
      </c>
      <c r="R1234" s="16">
        <f t="shared" si="58"/>
        <v>41506.848032407412</v>
      </c>
      <c r="S1234" s="16">
        <f t="shared" si="59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8322</v>
      </c>
      <c r="P1235" t="s">
        <v>8337</v>
      </c>
      <c r="Q1235">
        <f t="shared" si="57"/>
        <v>19.329999999999998</v>
      </c>
      <c r="R1235" s="16">
        <f t="shared" si="58"/>
        <v>40939.948773148149</v>
      </c>
      <c r="S1235" s="16">
        <f t="shared" si="59"/>
        <v>40960.948773148149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8322</v>
      </c>
      <c r="P1236" t="s">
        <v>8337</v>
      </c>
      <c r="Q1236">
        <f t="shared" si="57"/>
        <v>0</v>
      </c>
      <c r="R1236" s="16">
        <f t="shared" si="58"/>
        <v>42007.788680555561</v>
      </c>
      <c r="S1236" s="16">
        <f t="shared" si="59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8322</v>
      </c>
      <c r="P1237" t="s">
        <v>8337</v>
      </c>
      <c r="Q1237">
        <f t="shared" si="57"/>
        <v>35</v>
      </c>
      <c r="R1237" s="16">
        <f t="shared" si="58"/>
        <v>41583.135405092595</v>
      </c>
      <c r="S1237" s="16">
        <f t="shared" si="59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8322</v>
      </c>
      <c r="P1238" t="s">
        <v>8337</v>
      </c>
      <c r="Q1238">
        <f t="shared" si="57"/>
        <v>0</v>
      </c>
      <c r="R1238" s="16">
        <f t="shared" si="58"/>
        <v>41110.680138888885</v>
      </c>
      <c r="S1238" s="16">
        <f t="shared" si="59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8322</v>
      </c>
      <c r="P1239" t="s">
        <v>8337</v>
      </c>
      <c r="Q1239">
        <f t="shared" si="57"/>
        <v>0</v>
      </c>
      <c r="R1239" s="16">
        <f t="shared" si="58"/>
        <v>41125.283159722225</v>
      </c>
      <c r="S1239" s="16">
        <f t="shared" si="59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8322</v>
      </c>
      <c r="P1240" t="s">
        <v>8337</v>
      </c>
      <c r="Q1240">
        <f t="shared" si="57"/>
        <v>59.33</v>
      </c>
      <c r="R1240" s="16">
        <f t="shared" si="58"/>
        <v>40731.61037037037</v>
      </c>
      <c r="S1240" s="16">
        <f t="shared" si="59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8322</v>
      </c>
      <c r="P1241" t="s">
        <v>8337</v>
      </c>
      <c r="Q1241">
        <f t="shared" si="57"/>
        <v>0</v>
      </c>
      <c r="R1241" s="16">
        <f t="shared" si="58"/>
        <v>40883.962581018517</v>
      </c>
      <c r="S1241" s="16">
        <f t="shared" si="59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8322</v>
      </c>
      <c r="P1242" t="s">
        <v>8337</v>
      </c>
      <c r="Q1242">
        <f t="shared" si="57"/>
        <v>30.13</v>
      </c>
      <c r="R1242" s="16">
        <f t="shared" si="58"/>
        <v>41409.040011574078</v>
      </c>
      <c r="S1242" s="16">
        <f t="shared" si="59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8322</v>
      </c>
      <c r="P1243" t="s">
        <v>8337</v>
      </c>
      <c r="Q1243">
        <f t="shared" si="57"/>
        <v>74.62</v>
      </c>
      <c r="R1243" s="16">
        <f t="shared" si="58"/>
        <v>41923.837731481479</v>
      </c>
      <c r="S1243" s="16">
        <f t="shared" si="59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8322</v>
      </c>
      <c r="P1244" t="s">
        <v>8337</v>
      </c>
      <c r="Q1244">
        <f t="shared" si="57"/>
        <v>5</v>
      </c>
      <c r="R1244" s="16">
        <f t="shared" si="58"/>
        <v>40782.165532407409</v>
      </c>
      <c r="S1244" s="16">
        <f t="shared" si="59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8322</v>
      </c>
      <c r="P1245" t="s">
        <v>8337</v>
      </c>
      <c r="Q1245">
        <f t="shared" si="57"/>
        <v>44.5</v>
      </c>
      <c r="R1245" s="16">
        <f t="shared" si="58"/>
        <v>40671.879293981481</v>
      </c>
      <c r="S1245" s="16">
        <f t="shared" si="59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8322</v>
      </c>
      <c r="P1246" t="s">
        <v>8323</v>
      </c>
      <c r="Q1246">
        <f t="shared" si="57"/>
        <v>46.13</v>
      </c>
      <c r="R1246" s="16">
        <f t="shared" si="58"/>
        <v>41355.825497685182</v>
      </c>
      <c r="S1246" s="16">
        <f t="shared" si="59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8322</v>
      </c>
      <c r="P1247" t="s">
        <v>8323</v>
      </c>
      <c r="Q1247">
        <f t="shared" si="57"/>
        <v>141.47</v>
      </c>
      <c r="R1247" s="16">
        <f t="shared" si="58"/>
        <v>41774.599930555552</v>
      </c>
      <c r="S1247" s="16">
        <f t="shared" si="59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8322</v>
      </c>
      <c r="P1248" t="s">
        <v>8323</v>
      </c>
      <c r="Q1248">
        <f t="shared" si="57"/>
        <v>75.48</v>
      </c>
      <c r="R1248" s="16">
        <f t="shared" si="58"/>
        <v>40838.043391203704</v>
      </c>
      <c r="S1248" s="16">
        <f t="shared" si="59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8322</v>
      </c>
      <c r="P1249" t="s">
        <v>8323</v>
      </c>
      <c r="Q1249">
        <f t="shared" si="57"/>
        <v>85.5</v>
      </c>
      <c r="R1249" s="16">
        <f t="shared" si="58"/>
        <v>41370.292303240742</v>
      </c>
      <c r="S1249" s="16">
        <f t="shared" si="59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8322</v>
      </c>
      <c r="P1250" t="s">
        <v>8323</v>
      </c>
      <c r="Q1250">
        <f t="shared" si="57"/>
        <v>64.25</v>
      </c>
      <c r="R1250" s="16">
        <f t="shared" si="58"/>
        <v>41767.656863425924</v>
      </c>
      <c r="S1250" s="16">
        <f t="shared" si="59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8322</v>
      </c>
      <c r="P1251" t="s">
        <v>8323</v>
      </c>
      <c r="Q1251">
        <f t="shared" si="57"/>
        <v>64.47</v>
      </c>
      <c r="R1251" s="16">
        <f t="shared" si="58"/>
        <v>41067.74086805556</v>
      </c>
      <c r="S1251" s="16">
        <f t="shared" si="59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8322</v>
      </c>
      <c r="P1252" t="s">
        <v>8323</v>
      </c>
      <c r="Q1252">
        <f t="shared" si="57"/>
        <v>118.2</v>
      </c>
      <c r="R1252" s="16">
        <f t="shared" si="58"/>
        <v>41843.64271990741</v>
      </c>
      <c r="S1252" s="16">
        <f t="shared" si="59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8322</v>
      </c>
      <c r="P1253" t="s">
        <v>8323</v>
      </c>
      <c r="Q1253">
        <f t="shared" si="57"/>
        <v>82.54</v>
      </c>
      <c r="R1253" s="16">
        <f t="shared" si="58"/>
        <v>40751.814432870371</v>
      </c>
      <c r="S1253" s="16">
        <f t="shared" si="59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8322</v>
      </c>
      <c r="P1254" t="s">
        <v>8323</v>
      </c>
      <c r="Q1254">
        <f t="shared" si="57"/>
        <v>34.17</v>
      </c>
      <c r="R1254" s="16">
        <f t="shared" si="58"/>
        <v>41543.988067129627</v>
      </c>
      <c r="S1254" s="16">
        <f t="shared" si="59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8322</v>
      </c>
      <c r="P1255" t="s">
        <v>8323</v>
      </c>
      <c r="Q1255">
        <f t="shared" si="57"/>
        <v>42.73</v>
      </c>
      <c r="R1255" s="16">
        <f t="shared" si="58"/>
        <v>41855.783645833333</v>
      </c>
      <c r="S1255" s="16">
        <f t="shared" si="59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8322</v>
      </c>
      <c r="P1256" t="s">
        <v>8323</v>
      </c>
      <c r="Q1256">
        <f t="shared" si="57"/>
        <v>94.49</v>
      </c>
      <c r="R1256" s="16">
        <f t="shared" si="58"/>
        <v>40487.621365740742</v>
      </c>
      <c r="S1256" s="16">
        <f t="shared" si="59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8322</v>
      </c>
      <c r="P1257" t="s">
        <v>8323</v>
      </c>
      <c r="Q1257">
        <f t="shared" si="57"/>
        <v>55.7</v>
      </c>
      <c r="R1257" s="16">
        <f t="shared" si="58"/>
        <v>41579.845509259263</v>
      </c>
      <c r="S1257" s="16">
        <f t="shared" si="59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8322</v>
      </c>
      <c r="P1258" t="s">
        <v>8323</v>
      </c>
      <c r="Q1258">
        <f t="shared" si="57"/>
        <v>98.03</v>
      </c>
      <c r="R1258" s="16">
        <f t="shared" si="58"/>
        <v>40921.919340277782</v>
      </c>
      <c r="S1258" s="16">
        <f t="shared" si="59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8322</v>
      </c>
      <c r="P1259" t="s">
        <v>8323</v>
      </c>
      <c r="Q1259">
        <f t="shared" si="57"/>
        <v>92.1</v>
      </c>
      <c r="R1259" s="16">
        <f t="shared" si="58"/>
        <v>40587.085532407407</v>
      </c>
      <c r="S1259" s="16">
        <f t="shared" si="59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8322</v>
      </c>
      <c r="P1260" t="s">
        <v>8323</v>
      </c>
      <c r="Q1260">
        <f t="shared" si="57"/>
        <v>38.18</v>
      </c>
      <c r="R1260" s="16">
        <f t="shared" si="58"/>
        <v>41487.611250000002</v>
      </c>
      <c r="S1260" s="16">
        <f t="shared" si="59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8322</v>
      </c>
      <c r="P1261" t="s">
        <v>8323</v>
      </c>
      <c r="Q1261">
        <f t="shared" si="57"/>
        <v>27.15</v>
      </c>
      <c r="R1261" s="16">
        <f t="shared" si="58"/>
        <v>41766.970648148148</v>
      </c>
      <c r="S1261" s="16">
        <f t="shared" si="59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8322</v>
      </c>
      <c r="P1262" t="s">
        <v>8323</v>
      </c>
      <c r="Q1262">
        <f t="shared" si="57"/>
        <v>50.69</v>
      </c>
      <c r="R1262" s="16">
        <f t="shared" si="58"/>
        <v>41666.842824074076</v>
      </c>
      <c r="S1262" s="16">
        <f t="shared" si="59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8322</v>
      </c>
      <c r="P1263" t="s">
        <v>8323</v>
      </c>
      <c r="Q1263">
        <f t="shared" si="57"/>
        <v>38.94</v>
      </c>
      <c r="R1263" s="16">
        <f t="shared" si="58"/>
        <v>41638.342905092592</v>
      </c>
      <c r="S1263" s="16">
        <f t="shared" si="59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8322</v>
      </c>
      <c r="P1264" t="s">
        <v>8323</v>
      </c>
      <c r="Q1264">
        <f t="shared" si="57"/>
        <v>77.64</v>
      </c>
      <c r="R1264" s="16">
        <f t="shared" si="58"/>
        <v>41656.762638888889</v>
      </c>
      <c r="S1264" s="16">
        <f t="shared" si="59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8322</v>
      </c>
      <c r="P1265" t="s">
        <v>8323</v>
      </c>
      <c r="Q1265">
        <f t="shared" si="57"/>
        <v>43.54</v>
      </c>
      <c r="R1265" s="16">
        <f t="shared" si="58"/>
        <v>41692.084143518521</v>
      </c>
      <c r="S1265" s="16">
        <f t="shared" si="59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8322</v>
      </c>
      <c r="P1266" t="s">
        <v>8323</v>
      </c>
      <c r="Q1266">
        <f t="shared" si="57"/>
        <v>31.82</v>
      </c>
      <c r="R1266" s="16">
        <f t="shared" si="58"/>
        <v>41547.662997685184</v>
      </c>
      <c r="S1266" s="16">
        <f t="shared" si="59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8322</v>
      </c>
      <c r="P1267" t="s">
        <v>8323</v>
      </c>
      <c r="Q1267">
        <f t="shared" si="57"/>
        <v>63.18</v>
      </c>
      <c r="R1267" s="16">
        <f t="shared" si="58"/>
        <v>40465.655266203699</v>
      </c>
      <c r="S1267" s="16">
        <f t="shared" si="59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8322</v>
      </c>
      <c r="P1268" t="s">
        <v>8323</v>
      </c>
      <c r="Q1268">
        <f t="shared" si="57"/>
        <v>190.9</v>
      </c>
      <c r="R1268" s="16">
        <f t="shared" si="58"/>
        <v>41620.87667824074</v>
      </c>
      <c r="S1268" s="16">
        <f t="shared" si="59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8322</v>
      </c>
      <c r="P1269" t="s">
        <v>8323</v>
      </c>
      <c r="Q1269">
        <f t="shared" si="57"/>
        <v>140.86000000000001</v>
      </c>
      <c r="R1269" s="16">
        <f t="shared" si="58"/>
        <v>41449.585162037038</v>
      </c>
      <c r="S1269" s="16">
        <f t="shared" si="59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8322</v>
      </c>
      <c r="P1270" t="s">
        <v>8323</v>
      </c>
      <c r="Q1270">
        <f t="shared" si="57"/>
        <v>76.92</v>
      </c>
      <c r="R1270" s="16">
        <f t="shared" si="58"/>
        <v>41507.845451388886</v>
      </c>
      <c r="S1270" s="16">
        <f t="shared" si="59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8322</v>
      </c>
      <c r="P1271" t="s">
        <v>8323</v>
      </c>
      <c r="Q1271">
        <f t="shared" si="57"/>
        <v>99.16</v>
      </c>
      <c r="R1271" s="16">
        <f t="shared" si="58"/>
        <v>42445.823055555549</v>
      </c>
      <c r="S1271" s="16">
        <f t="shared" si="59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8322</v>
      </c>
      <c r="P1272" t="s">
        <v>8323</v>
      </c>
      <c r="Q1272">
        <f t="shared" si="57"/>
        <v>67.88</v>
      </c>
      <c r="R1272" s="16">
        <f t="shared" si="58"/>
        <v>40933.856967592597</v>
      </c>
      <c r="S1272" s="16">
        <f t="shared" si="59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8322</v>
      </c>
      <c r="P1273" t="s">
        <v>8323</v>
      </c>
      <c r="Q1273">
        <f t="shared" si="57"/>
        <v>246.29</v>
      </c>
      <c r="R1273" s="16">
        <f t="shared" si="58"/>
        <v>41561.683553240742</v>
      </c>
      <c r="S1273" s="16">
        <f t="shared" si="59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8322</v>
      </c>
      <c r="P1274" t="s">
        <v>8323</v>
      </c>
      <c r="Q1274">
        <f t="shared" si="57"/>
        <v>189.29</v>
      </c>
      <c r="R1274" s="16">
        <f t="shared" si="58"/>
        <v>40274.745127314818</v>
      </c>
      <c r="S1274" s="16">
        <f t="shared" si="59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8322</v>
      </c>
      <c r="P1275" t="s">
        <v>8323</v>
      </c>
      <c r="Q1275">
        <f t="shared" si="57"/>
        <v>76.67</v>
      </c>
      <c r="R1275" s="16">
        <f t="shared" si="58"/>
        <v>41852.730219907404</v>
      </c>
      <c r="S1275" s="16">
        <f t="shared" si="59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8322</v>
      </c>
      <c r="P1276" t="s">
        <v>8323</v>
      </c>
      <c r="Q1276">
        <f t="shared" si="57"/>
        <v>82.96</v>
      </c>
      <c r="R1276" s="16">
        <f t="shared" si="58"/>
        <v>41116.690104166664</v>
      </c>
      <c r="S1276" s="16">
        <f t="shared" si="59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8322</v>
      </c>
      <c r="P1277" t="s">
        <v>8323</v>
      </c>
      <c r="Q1277">
        <f t="shared" si="57"/>
        <v>62.52</v>
      </c>
      <c r="R1277" s="16">
        <f t="shared" si="58"/>
        <v>41458.867905092593</v>
      </c>
      <c r="S1277" s="16">
        <f t="shared" si="59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8322</v>
      </c>
      <c r="P1278" t="s">
        <v>8323</v>
      </c>
      <c r="Q1278">
        <f t="shared" si="57"/>
        <v>46.07</v>
      </c>
      <c r="R1278" s="16">
        <f t="shared" si="58"/>
        <v>40007.704247685186</v>
      </c>
      <c r="S1278" s="16">
        <f t="shared" si="59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8322</v>
      </c>
      <c r="P1279" t="s">
        <v>8323</v>
      </c>
      <c r="Q1279">
        <f t="shared" si="57"/>
        <v>38.54</v>
      </c>
      <c r="R1279" s="16">
        <f t="shared" si="58"/>
        <v>41121.561886574076</v>
      </c>
      <c r="S1279" s="16">
        <f t="shared" si="59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8322</v>
      </c>
      <c r="P1280" t="s">
        <v>8323</v>
      </c>
      <c r="Q1280">
        <f t="shared" si="57"/>
        <v>53.01</v>
      </c>
      <c r="R1280" s="16">
        <f t="shared" si="58"/>
        <v>41786.555162037039</v>
      </c>
      <c r="S1280" s="16">
        <f t="shared" si="59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8322</v>
      </c>
      <c r="P1281" t="s">
        <v>8323</v>
      </c>
      <c r="Q1281">
        <f t="shared" si="57"/>
        <v>73.36</v>
      </c>
      <c r="R1281" s="16">
        <f t="shared" si="58"/>
        <v>41682.099189814813</v>
      </c>
      <c r="S1281" s="16">
        <f t="shared" si="59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8322</v>
      </c>
      <c r="P1282" t="s">
        <v>8323</v>
      </c>
      <c r="Q1282">
        <f t="shared" si="57"/>
        <v>127.98</v>
      </c>
      <c r="R1282" s="16">
        <f t="shared" si="58"/>
        <v>40513.757569444446</v>
      </c>
      <c r="S1282" s="16">
        <f t="shared" si="59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8322</v>
      </c>
      <c r="P1283" t="s">
        <v>8323</v>
      </c>
      <c r="Q1283">
        <f t="shared" ref="Q1283:Q1346" si="60">IFERROR(ROUND(E1283/L1283,2),0)</f>
        <v>104.73</v>
      </c>
      <c r="R1283" s="16">
        <f t="shared" ref="R1283:R1346" si="61">(((J1283/60)/60)/24)+DATE(1970,1,1)</f>
        <v>41463.743472222224</v>
      </c>
      <c r="S1283" s="16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8322</v>
      </c>
      <c r="P1284" t="s">
        <v>8323</v>
      </c>
      <c r="Q1284">
        <f t="shared" si="60"/>
        <v>67.67</v>
      </c>
      <c r="R1284" s="16">
        <f t="shared" si="61"/>
        <v>41586.475173611114</v>
      </c>
      <c r="S1284" s="16">
        <f t="shared" si="62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8322</v>
      </c>
      <c r="P1285" t="s">
        <v>8323</v>
      </c>
      <c r="Q1285">
        <f t="shared" si="60"/>
        <v>95.93</v>
      </c>
      <c r="R1285" s="16">
        <f t="shared" si="61"/>
        <v>41320.717465277776</v>
      </c>
      <c r="S1285" s="16">
        <f t="shared" si="62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8314</v>
      </c>
      <c r="P1286" t="s">
        <v>8315</v>
      </c>
      <c r="Q1286">
        <f t="shared" si="60"/>
        <v>65.16</v>
      </c>
      <c r="R1286" s="16">
        <f t="shared" si="61"/>
        <v>42712.23474537037</v>
      </c>
      <c r="S1286" s="16">
        <f t="shared" si="62"/>
        <v>42735.707638888889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8314</v>
      </c>
      <c r="P1287" t="s">
        <v>8315</v>
      </c>
      <c r="Q1287">
        <f t="shared" si="60"/>
        <v>32.270000000000003</v>
      </c>
      <c r="R1287" s="16">
        <f t="shared" si="61"/>
        <v>42160.583043981482</v>
      </c>
      <c r="S1287" s="16">
        <f t="shared" si="62"/>
        <v>42175.583043981482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8314</v>
      </c>
      <c r="P1288" t="s">
        <v>8315</v>
      </c>
      <c r="Q1288">
        <f t="shared" si="60"/>
        <v>81.25</v>
      </c>
      <c r="R1288" s="16">
        <f t="shared" si="61"/>
        <v>42039.384571759263</v>
      </c>
      <c r="S1288" s="16">
        <f t="shared" si="62"/>
        <v>42052.583333333328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8314</v>
      </c>
      <c r="P1289" t="s">
        <v>8315</v>
      </c>
      <c r="Q1289">
        <f t="shared" si="60"/>
        <v>24.2</v>
      </c>
      <c r="R1289" s="16">
        <f t="shared" si="61"/>
        <v>42107.621018518519</v>
      </c>
      <c r="S1289" s="16">
        <f t="shared" si="62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8314</v>
      </c>
      <c r="P1290" t="s">
        <v>8315</v>
      </c>
      <c r="Q1290">
        <f t="shared" si="60"/>
        <v>65.87</v>
      </c>
      <c r="R1290" s="16">
        <f t="shared" si="61"/>
        <v>42561.154664351852</v>
      </c>
      <c r="S1290" s="16">
        <f t="shared" si="62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8314</v>
      </c>
      <c r="P1291" t="s">
        <v>8315</v>
      </c>
      <c r="Q1291">
        <f t="shared" si="60"/>
        <v>36.08</v>
      </c>
      <c r="R1291" s="16">
        <f t="shared" si="61"/>
        <v>42709.134780092587</v>
      </c>
      <c r="S1291" s="16">
        <f t="shared" si="62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8314</v>
      </c>
      <c r="P1292" t="s">
        <v>8315</v>
      </c>
      <c r="Q1292">
        <f t="shared" si="60"/>
        <v>44.19</v>
      </c>
      <c r="R1292" s="16">
        <f t="shared" si="61"/>
        <v>42086.614942129629</v>
      </c>
      <c r="S1292" s="16">
        <f t="shared" si="62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8314</v>
      </c>
      <c r="P1293" t="s">
        <v>8315</v>
      </c>
      <c r="Q1293">
        <f t="shared" si="60"/>
        <v>104.07</v>
      </c>
      <c r="R1293" s="16">
        <f t="shared" si="61"/>
        <v>42064.652673611112</v>
      </c>
      <c r="S1293" s="16">
        <f t="shared" si="62"/>
        <v>42101.291666666672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8314</v>
      </c>
      <c r="P1294" t="s">
        <v>8315</v>
      </c>
      <c r="Q1294">
        <f t="shared" si="60"/>
        <v>35.96</v>
      </c>
      <c r="R1294" s="16">
        <f t="shared" si="61"/>
        <v>42256.764212962968</v>
      </c>
      <c r="S1294" s="16">
        <f t="shared" si="62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8314</v>
      </c>
      <c r="P1295" t="s">
        <v>8315</v>
      </c>
      <c r="Q1295">
        <f t="shared" si="60"/>
        <v>127.79</v>
      </c>
      <c r="R1295" s="16">
        <f t="shared" si="61"/>
        <v>42292.701053240744</v>
      </c>
      <c r="S1295" s="16">
        <f t="shared" si="62"/>
        <v>42322.742719907401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8314</v>
      </c>
      <c r="P1296" t="s">
        <v>8315</v>
      </c>
      <c r="Q1296">
        <f t="shared" si="60"/>
        <v>27.73</v>
      </c>
      <c r="R1296" s="16">
        <f t="shared" si="61"/>
        <v>42278.453668981485</v>
      </c>
      <c r="S1296" s="16">
        <f t="shared" si="62"/>
        <v>42296.458333333328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8314</v>
      </c>
      <c r="P1297" t="s">
        <v>8315</v>
      </c>
      <c r="Q1297">
        <f t="shared" si="60"/>
        <v>39.83</v>
      </c>
      <c r="R1297" s="16">
        <f t="shared" si="61"/>
        <v>42184.572881944448</v>
      </c>
      <c r="S1297" s="16">
        <f t="shared" si="62"/>
        <v>42214.708333333328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8314</v>
      </c>
      <c r="P1298" t="s">
        <v>8315</v>
      </c>
      <c r="Q1298">
        <f t="shared" si="60"/>
        <v>52.17</v>
      </c>
      <c r="R1298" s="16">
        <f t="shared" si="61"/>
        <v>42423.050613425927</v>
      </c>
      <c r="S1298" s="16">
        <f t="shared" si="62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8314</v>
      </c>
      <c r="P1299" t="s">
        <v>8315</v>
      </c>
      <c r="Q1299">
        <f t="shared" si="60"/>
        <v>92.04</v>
      </c>
      <c r="R1299" s="16">
        <f t="shared" si="61"/>
        <v>42461.747199074074</v>
      </c>
      <c r="S1299" s="16">
        <f t="shared" si="62"/>
        <v>42491.747199074074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8314</v>
      </c>
      <c r="P1300" t="s">
        <v>8315</v>
      </c>
      <c r="Q1300">
        <f t="shared" si="60"/>
        <v>63.42</v>
      </c>
      <c r="R1300" s="16">
        <f t="shared" si="61"/>
        <v>42458.680925925932</v>
      </c>
      <c r="S1300" s="16">
        <f t="shared" si="62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8314</v>
      </c>
      <c r="P1301" t="s">
        <v>8315</v>
      </c>
      <c r="Q1301">
        <f t="shared" si="60"/>
        <v>135.63</v>
      </c>
      <c r="R1301" s="16">
        <f t="shared" si="61"/>
        <v>42169.814340277779</v>
      </c>
      <c r="S1301" s="16">
        <f t="shared" si="62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8314</v>
      </c>
      <c r="P1302" t="s">
        <v>8315</v>
      </c>
      <c r="Q1302">
        <f t="shared" si="60"/>
        <v>168.75</v>
      </c>
      <c r="R1302" s="16">
        <f t="shared" si="61"/>
        <v>42483.675208333334</v>
      </c>
      <c r="S1302" s="16">
        <f t="shared" si="62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8314</v>
      </c>
      <c r="P1303" t="s">
        <v>8315</v>
      </c>
      <c r="Q1303">
        <f t="shared" si="60"/>
        <v>70.86</v>
      </c>
      <c r="R1303" s="16">
        <f t="shared" si="61"/>
        <v>42195.749745370369</v>
      </c>
      <c r="S1303" s="16">
        <f t="shared" si="62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8314</v>
      </c>
      <c r="P1304" t="s">
        <v>8315</v>
      </c>
      <c r="Q1304">
        <f t="shared" si="60"/>
        <v>50</v>
      </c>
      <c r="R1304" s="16">
        <f t="shared" si="61"/>
        <v>42675.057997685188</v>
      </c>
      <c r="S1304" s="16">
        <f t="shared" si="62"/>
        <v>42705.099664351852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8314</v>
      </c>
      <c r="P1305" t="s">
        <v>8315</v>
      </c>
      <c r="Q1305">
        <f t="shared" si="60"/>
        <v>42.21</v>
      </c>
      <c r="R1305" s="16">
        <f t="shared" si="61"/>
        <v>42566.441203703704</v>
      </c>
      <c r="S1305" s="16">
        <f t="shared" si="62"/>
        <v>42582.458333333328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8316</v>
      </c>
      <c r="P1306" t="s">
        <v>8318</v>
      </c>
      <c r="Q1306">
        <f t="shared" si="60"/>
        <v>152.41</v>
      </c>
      <c r="R1306" s="16">
        <f t="shared" si="61"/>
        <v>42747.194502314815</v>
      </c>
      <c r="S1306" s="16">
        <f t="shared" si="62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8316</v>
      </c>
      <c r="P1307" t="s">
        <v>8318</v>
      </c>
      <c r="Q1307">
        <f t="shared" si="60"/>
        <v>90.62</v>
      </c>
      <c r="R1307" s="16">
        <f t="shared" si="61"/>
        <v>42543.665601851855</v>
      </c>
      <c r="S1307" s="16">
        <f t="shared" si="62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8316</v>
      </c>
      <c r="P1308" t="s">
        <v>8318</v>
      </c>
      <c r="Q1308">
        <f t="shared" si="60"/>
        <v>201.6</v>
      </c>
      <c r="R1308" s="16">
        <f t="shared" si="61"/>
        <v>41947.457569444443</v>
      </c>
      <c r="S1308" s="16">
        <f t="shared" si="62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8316</v>
      </c>
      <c r="P1309" t="s">
        <v>8318</v>
      </c>
      <c r="Q1309">
        <f t="shared" si="60"/>
        <v>127.93</v>
      </c>
      <c r="R1309" s="16">
        <f t="shared" si="61"/>
        <v>42387.503229166665</v>
      </c>
      <c r="S1309" s="16">
        <f t="shared" si="62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8316</v>
      </c>
      <c r="P1310" t="s">
        <v>8318</v>
      </c>
      <c r="Q1310">
        <f t="shared" si="60"/>
        <v>29.89</v>
      </c>
      <c r="R1310" s="16">
        <f t="shared" si="61"/>
        <v>42611.613564814819</v>
      </c>
      <c r="S1310" s="16">
        <f t="shared" si="62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8316</v>
      </c>
      <c r="P1311" t="s">
        <v>8318</v>
      </c>
      <c r="Q1311">
        <f t="shared" si="60"/>
        <v>367.97</v>
      </c>
      <c r="R1311" s="16">
        <f t="shared" si="61"/>
        <v>42257.882731481484</v>
      </c>
      <c r="S1311" s="16">
        <f t="shared" si="62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8316</v>
      </c>
      <c r="P1312" t="s">
        <v>8318</v>
      </c>
      <c r="Q1312">
        <f t="shared" si="60"/>
        <v>129.16999999999999</v>
      </c>
      <c r="R1312" s="16">
        <f t="shared" si="61"/>
        <v>42556.667245370365</v>
      </c>
      <c r="S1312" s="16">
        <f t="shared" si="62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8316</v>
      </c>
      <c r="P1313" t="s">
        <v>8318</v>
      </c>
      <c r="Q1313">
        <f t="shared" si="60"/>
        <v>800.7</v>
      </c>
      <c r="R1313" s="16">
        <f t="shared" si="61"/>
        <v>42669.802303240736</v>
      </c>
      <c r="S1313" s="16">
        <f t="shared" si="62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8316</v>
      </c>
      <c r="P1314" t="s">
        <v>8318</v>
      </c>
      <c r="Q1314">
        <f t="shared" si="60"/>
        <v>28</v>
      </c>
      <c r="R1314" s="16">
        <f t="shared" si="61"/>
        <v>42082.702800925923</v>
      </c>
      <c r="S1314" s="16">
        <f t="shared" si="62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8316</v>
      </c>
      <c r="P1315" t="s">
        <v>8318</v>
      </c>
      <c r="Q1315">
        <f t="shared" si="60"/>
        <v>102.02</v>
      </c>
      <c r="R1315" s="16">
        <f t="shared" si="61"/>
        <v>42402.709652777776</v>
      </c>
      <c r="S1315" s="16">
        <f t="shared" si="62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8316</v>
      </c>
      <c r="P1316" t="s">
        <v>8318</v>
      </c>
      <c r="Q1316">
        <f t="shared" si="60"/>
        <v>184.36</v>
      </c>
      <c r="R1316" s="16">
        <f t="shared" si="61"/>
        <v>42604.669675925921</v>
      </c>
      <c r="S1316" s="16">
        <f t="shared" si="62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8316</v>
      </c>
      <c r="P1317" t="s">
        <v>8318</v>
      </c>
      <c r="Q1317">
        <f t="shared" si="60"/>
        <v>162.91999999999999</v>
      </c>
      <c r="R1317" s="16">
        <f t="shared" si="61"/>
        <v>42278.498240740737</v>
      </c>
      <c r="S1317" s="16">
        <f t="shared" si="62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8316</v>
      </c>
      <c r="P1318" t="s">
        <v>8318</v>
      </c>
      <c r="Q1318">
        <f t="shared" si="60"/>
        <v>1</v>
      </c>
      <c r="R1318" s="16">
        <f t="shared" si="61"/>
        <v>42393.961909722217</v>
      </c>
      <c r="S1318" s="16">
        <f t="shared" si="62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8316</v>
      </c>
      <c r="P1319" t="s">
        <v>8318</v>
      </c>
      <c r="Q1319">
        <f t="shared" si="60"/>
        <v>603.53</v>
      </c>
      <c r="R1319" s="16">
        <f t="shared" si="61"/>
        <v>42520.235486111109</v>
      </c>
      <c r="S1319" s="16">
        <f t="shared" si="62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8316</v>
      </c>
      <c r="P1320" t="s">
        <v>8318</v>
      </c>
      <c r="Q1320">
        <f t="shared" si="60"/>
        <v>45.41</v>
      </c>
      <c r="R1320" s="16">
        <f t="shared" si="61"/>
        <v>41985.043657407412</v>
      </c>
      <c r="S1320" s="16">
        <f t="shared" si="62"/>
        <v>42015.043657407412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8316</v>
      </c>
      <c r="P1321" t="s">
        <v>8318</v>
      </c>
      <c r="Q1321">
        <f t="shared" si="60"/>
        <v>97.33</v>
      </c>
      <c r="R1321" s="16">
        <f t="shared" si="61"/>
        <v>41816.812094907407</v>
      </c>
      <c r="S1321" s="16">
        <f t="shared" si="62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8316</v>
      </c>
      <c r="P1322" t="s">
        <v>8318</v>
      </c>
      <c r="Q1322">
        <f t="shared" si="60"/>
        <v>167.67</v>
      </c>
      <c r="R1322" s="16">
        <f t="shared" si="61"/>
        <v>42705.690347222218</v>
      </c>
      <c r="S1322" s="16">
        <f t="shared" si="62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8316</v>
      </c>
      <c r="P1323" t="s">
        <v>8318</v>
      </c>
      <c r="Q1323">
        <f t="shared" si="60"/>
        <v>859.86</v>
      </c>
      <c r="R1323" s="16">
        <f t="shared" si="61"/>
        <v>42697.74927083333</v>
      </c>
      <c r="S1323" s="16">
        <f t="shared" si="62"/>
        <v>42727.74927083333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8316</v>
      </c>
      <c r="P1324" t="s">
        <v>8318</v>
      </c>
      <c r="Q1324">
        <f t="shared" si="60"/>
        <v>26.5</v>
      </c>
      <c r="R1324" s="16">
        <f t="shared" si="61"/>
        <v>42115.656539351854</v>
      </c>
      <c r="S1324" s="16">
        <f t="shared" si="62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8316</v>
      </c>
      <c r="P1325" t="s">
        <v>8318</v>
      </c>
      <c r="Q1325">
        <f t="shared" si="60"/>
        <v>30.27</v>
      </c>
      <c r="R1325" s="16">
        <f t="shared" si="61"/>
        <v>42451.698449074072</v>
      </c>
      <c r="S1325" s="16">
        <f t="shared" si="62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8316</v>
      </c>
      <c r="P1326" t="s">
        <v>8318</v>
      </c>
      <c r="Q1326">
        <f t="shared" si="60"/>
        <v>54.67</v>
      </c>
      <c r="R1326" s="16">
        <f t="shared" si="61"/>
        <v>42626.633703703701</v>
      </c>
      <c r="S1326" s="16">
        <f t="shared" si="62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8316</v>
      </c>
      <c r="P1327" t="s">
        <v>8318</v>
      </c>
      <c r="Q1327">
        <f t="shared" si="60"/>
        <v>60.75</v>
      </c>
      <c r="R1327" s="16">
        <f t="shared" si="61"/>
        <v>42704.086053240739</v>
      </c>
      <c r="S1327" s="16">
        <f t="shared" si="62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8316</v>
      </c>
      <c r="P1328" t="s">
        <v>8318</v>
      </c>
      <c r="Q1328">
        <f t="shared" si="60"/>
        <v>102.73</v>
      </c>
      <c r="R1328" s="16">
        <f t="shared" si="61"/>
        <v>41974.791990740734</v>
      </c>
      <c r="S1328" s="16">
        <f t="shared" si="62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8316</v>
      </c>
      <c r="P1329" t="s">
        <v>8318</v>
      </c>
      <c r="Q1329">
        <f t="shared" si="60"/>
        <v>41.59</v>
      </c>
      <c r="R1329" s="16">
        <f t="shared" si="61"/>
        <v>42123.678645833337</v>
      </c>
      <c r="S1329" s="16">
        <f t="shared" si="62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8316</v>
      </c>
      <c r="P1330" t="s">
        <v>8318</v>
      </c>
      <c r="Q1330">
        <f t="shared" si="60"/>
        <v>116.53</v>
      </c>
      <c r="R1330" s="16">
        <f t="shared" si="61"/>
        <v>42612.642754629633</v>
      </c>
      <c r="S1330" s="16">
        <f t="shared" si="62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8316</v>
      </c>
      <c r="P1331" t="s">
        <v>8318</v>
      </c>
      <c r="Q1331">
        <f t="shared" si="60"/>
        <v>45.33</v>
      </c>
      <c r="R1331" s="16">
        <f t="shared" si="61"/>
        <v>41935.221585648149</v>
      </c>
      <c r="S1331" s="16">
        <f t="shared" si="62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8316</v>
      </c>
      <c r="P1332" t="s">
        <v>8318</v>
      </c>
      <c r="Q1332">
        <f t="shared" si="60"/>
        <v>157.46</v>
      </c>
      <c r="R1332" s="16">
        <f t="shared" si="61"/>
        <v>42522.276724537034</v>
      </c>
      <c r="S1332" s="16">
        <f t="shared" si="62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8316</v>
      </c>
      <c r="P1333" t="s">
        <v>8318</v>
      </c>
      <c r="Q1333">
        <f t="shared" si="60"/>
        <v>100.5</v>
      </c>
      <c r="R1333" s="16">
        <f t="shared" si="61"/>
        <v>42569.50409722222</v>
      </c>
      <c r="S1333" s="16">
        <f t="shared" si="62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8316</v>
      </c>
      <c r="P1334" t="s">
        <v>8318</v>
      </c>
      <c r="Q1334">
        <f t="shared" si="60"/>
        <v>0</v>
      </c>
      <c r="R1334" s="16">
        <f t="shared" si="61"/>
        <v>42732.060277777782</v>
      </c>
      <c r="S1334" s="16">
        <f t="shared" si="62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8316</v>
      </c>
      <c r="P1335" t="s">
        <v>8318</v>
      </c>
      <c r="Q1335">
        <f t="shared" si="60"/>
        <v>0</v>
      </c>
      <c r="R1335" s="16">
        <f t="shared" si="61"/>
        <v>41806.106770833336</v>
      </c>
      <c r="S1335" s="16">
        <f t="shared" si="62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8316</v>
      </c>
      <c r="P1336" t="s">
        <v>8318</v>
      </c>
      <c r="Q1336">
        <f t="shared" si="60"/>
        <v>51.82</v>
      </c>
      <c r="R1336" s="16">
        <f t="shared" si="61"/>
        <v>42410.774155092593</v>
      </c>
      <c r="S1336" s="16">
        <f t="shared" si="62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8316</v>
      </c>
      <c r="P1337" t="s">
        <v>8318</v>
      </c>
      <c r="Q1337">
        <f t="shared" si="60"/>
        <v>308.75</v>
      </c>
      <c r="R1337" s="16">
        <f t="shared" si="61"/>
        <v>42313.936365740738</v>
      </c>
      <c r="S1337" s="16">
        <f t="shared" si="62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8316</v>
      </c>
      <c r="P1338" t="s">
        <v>8318</v>
      </c>
      <c r="Q1338">
        <f t="shared" si="60"/>
        <v>379.23</v>
      </c>
      <c r="R1338" s="16">
        <f t="shared" si="61"/>
        <v>41955.863750000004</v>
      </c>
      <c r="S1338" s="16">
        <f t="shared" si="62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8316</v>
      </c>
      <c r="P1339" t="s">
        <v>8318</v>
      </c>
      <c r="Q1339">
        <f t="shared" si="60"/>
        <v>176.36</v>
      </c>
      <c r="R1339" s="16">
        <f t="shared" si="61"/>
        <v>42767.577303240745</v>
      </c>
      <c r="S1339" s="16">
        <f t="shared" si="62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8316</v>
      </c>
      <c r="P1340" t="s">
        <v>8318</v>
      </c>
      <c r="Q1340">
        <f t="shared" si="60"/>
        <v>66.069999999999993</v>
      </c>
      <c r="R1340" s="16">
        <f t="shared" si="61"/>
        <v>42188.803622685184</v>
      </c>
      <c r="S1340" s="16">
        <f t="shared" si="62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8316</v>
      </c>
      <c r="P1341" t="s">
        <v>8318</v>
      </c>
      <c r="Q1341">
        <f t="shared" si="60"/>
        <v>89.65</v>
      </c>
      <c r="R1341" s="16">
        <f t="shared" si="61"/>
        <v>41936.647164351853</v>
      </c>
      <c r="S1341" s="16">
        <f t="shared" si="62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8316</v>
      </c>
      <c r="P1342" t="s">
        <v>8318</v>
      </c>
      <c r="Q1342">
        <f t="shared" si="60"/>
        <v>0</v>
      </c>
      <c r="R1342" s="16">
        <f t="shared" si="61"/>
        <v>41836.595520833333</v>
      </c>
      <c r="S1342" s="16">
        <f t="shared" si="62"/>
        <v>41866.595520833333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8316</v>
      </c>
      <c r="P1343" t="s">
        <v>8318</v>
      </c>
      <c r="Q1343">
        <f t="shared" si="60"/>
        <v>382.39</v>
      </c>
      <c r="R1343" s="16">
        <f t="shared" si="61"/>
        <v>42612.624039351853</v>
      </c>
      <c r="S1343" s="16">
        <f t="shared" si="62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8316</v>
      </c>
      <c r="P1344" t="s">
        <v>8318</v>
      </c>
      <c r="Q1344">
        <f t="shared" si="60"/>
        <v>100</v>
      </c>
      <c r="R1344" s="16">
        <f t="shared" si="61"/>
        <v>42172.816423611104</v>
      </c>
      <c r="S1344" s="16">
        <f t="shared" si="62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8316</v>
      </c>
      <c r="P1345" t="s">
        <v>8318</v>
      </c>
      <c r="Q1345">
        <f t="shared" si="60"/>
        <v>158.36000000000001</v>
      </c>
      <c r="R1345" s="16">
        <f t="shared" si="61"/>
        <v>42542.526423611111</v>
      </c>
      <c r="S1345" s="16">
        <f t="shared" si="62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8319</v>
      </c>
      <c r="P1346" t="s">
        <v>8320</v>
      </c>
      <c r="Q1346">
        <f t="shared" si="60"/>
        <v>40.76</v>
      </c>
      <c r="R1346" s="16">
        <f t="shared" si="61"/>
        <v>42522.789803240739</v>
      </c>
      <c r="S1346" s="16">
        <f t="shared" si="62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8319</v>
      </c>
      <c r="P1347" t="s">
        <v>8320</v>
      </c>
      <c r="Q1347">
        <f t="shared" ref="Q1347:Q1410" si="63">IFERROR(ROUND(E1347/L1347,2),0)</f>
        <v>53.57</v>
      </c>
      <c r="R1347" s="16">
        <f t="shared" ref="R1347:R1410" si="64">(((J1347/60)/60)/24)+DATE(1970,1,1)</f>
        <v>41799.814340277779</v>
      </c>
      <c r="S1347" s="16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8319</v>
      </c>
      <c r="P1348" t="s">
        <v>8320</v>
      </c>
      <c r="Q1348">
        <f t="shared" si="63"/>
        <v>48.45</v>
      </c>
      <c r="R1348" s="16">
        <f t="shared" si="64"/>
        <v>41422.075821759259</v>
      </c>
      <c r="S1348" s="16">
        <f t="shared" si="65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8319</v>
      </c>
      <c r="P1349" t="s">
        <v>8320</v>
      </c>
      <c r="Q1349">
        <f t="shared" si="63"/>
        <v>82.42</v>
      </c>
      <c r="R1349" s="16">
        <f t="shared" si="64"/>
        <v>42040.638020833328</v>
      </c>
      <c r="S1349" s="16">
        <f t="shared" si="65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8319</v>
      </c>
      <c r="P1350" t="s">
        <v>8320</v>
      </c>
      <c r="Q1350">
        <f t="shared" si="63"/>
        <v>230.19</v>
      </c>
      <c r="R1350" s="16">
        <f t="shared" si="64"/>
        <v>41963.506168981476</v>
      </c>
      <c r="S1350" s="16">
        <f t="shared" si="65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8319</v>
      </c>
      <c r="P1351" t="s">
        <v>8320</v>
      </c>
      <c r="Q1351">
        <f t="shared" si="63"/>
        <v>59.36</v>
      </c>
      <c r="R1351" s="16">
        <f t="shared" si="64"/>
        <v>42317.33258101852</v>
      </c>
      <c r="S1351" s="16">
        <f t="shared" si="65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8319</v>
      </c>
      <c r="P1352" t="s">
        <v>8320</v>
      </c>
      <c r="Q1352">
        <f t="shared" si="63"/>
        <v>66.7</v>
      </c>
      <c r="R1352" s="16">
        <f t="shared" si="64"/>
        <v>42334.013124999998</v>
      </c>
      <c r="S1352" s="16">
        <f t="shared" si="65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8319</v>
      </c>
      <c r="P1353" t="s">
        <v>8320</v>
      </c>
      <c r="Q1353">
        <f t="shared" si="63"/>
        <v>168.78</v>
      </c>
      <c r="R1353" s="16">
        <f t="shared" si="64"/>
        <v>42382.74009259259</v>
      </c>
      <c r="S1353" s="16">
        <f t="shared" si="65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8319</v>
      </c>
      <c r="P1354" t="s">
        <v>8320</v>
      </c>
      <c r="Q1354">
        <f t="shared" si="63"/>
        <v>59.97</v>
      </c>
      <c r="R1354" s="16">
        <f t="shared" si="64"/>
        <v>42200.578310185185</v>
      </c>
      <c r="S1354" s="16">
        <f t="shared" si="65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8319</v>
      </c>
      <c r="P1355" t="s">
        <v>8320</v>
      </c>
      <c r="Q1355">
        <f t="shared" si="63"/>
        <v>31.81</v>
      </c>
      <c r="R1355" s="16">
        <f t="shared" si="64"/>
        <v>41309.11791666667</v>
      </c>
      <c r="S1355" s="16">
        <f t="shared" si="65"/>
        <v>41344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8319</v>
      </c>
      <c r="P1356" t="s">
        <v>8320</v>
      </c>
      <c r="Q1356">
        <f t="shared" si="63"/>
        <v>24.42</v>
      </c>
      <c r="R1356" s="16">
        <f t="shared" si="64"/>
        <v>42502.807627314818</v>
      </c>
      <c r="S1356" s="16">
        <f t="shared" si="65"/>
        <v>42532.807627314818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8319</v>
      </c>
      <c r="P1357" t="s">
        <v>8320</v>
      </c>
      <c r="Q1357">
        <f t="shared" si="63"/>
        <v>25.35</v>
      </c>
      <c r="R1357" s="16">
        <f t="shared" si="64"/>
        <v>41213.254687499997</v>
      </c>
      <c r="S1357" s="16">
        <f t="shared" si="65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8319</v>
      </c>
      <c r="P1358" t="s">
        <v>8320</v>
      </c>
      <c r="Q1358">
        <f t="shared" si="63"/>
        <v>71.44</v>
      </c>
      <c r="R1358" s="16">
        <f t="shared" si="64"/>
        <v>41430.038888888892</v>
      </c>
      <c r="S1358" s="16">
        <f t="shared" si="65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8319</v>
      </c>
      <c r="P1359" t="s">
        <v>8320</v>
      </c>
      <c r="Q1359">
        <f t="shared" si="63"/>
        <v>38.549999999999997</v>
      </c>
      <c r="R1359" s="16">
        <f t="shared" si="64"/>
        <v>41304.962233796294</v>
      </c>
      <c r="S1359" s="16">
        <f t="shared" si="65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8319</v>
      </c>
      <c r="P1360" t="s">
        <v>8320</v>
      </c>
      <c r="Q1360">
        <f t="shared" si="63"/>
        <v>68.37</v>
      </c>
      <c r="R1360" s="16">
        <f t="shared" si="64"/>
        <v>40689.570868055554</v>
      </c>
      <c r="S1360" s="16">
        <f t="shared" si="65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8319</v>
      </c>
      <c r="P1361" t="s">
        <v>8320</v>
      </c>
      <c r="Q1361">
        <f t="shared" si="63"/>
        <v>40.21</v>
      </c>
      <c r="R1361" s="16">
        <f t="shared" si="64"/>
        <v>40668.814699074072</v>
      </c>
      <c r="S1361" s="16">
        <f t="shared" si="65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8319</v>
      </c>
      <c r="P1362" t="s">
        <v>8320</v>
      </c>
      <c r="Q1362">
        <f t="shared" si="63"/>
        <v>32.07</v>
      </c>
      <c r="R1362" s="16">
        <f t="shared" si="64"/>
        <v>41095.900694444441</v>
      </c>
      <c r="S1362" s="16">
        <f t="shared" si="65"/>
        <v>41123.900694444441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8319</v>
      </c>
      <c r="P1363" t="s">
        <v>8320</v>
      </c>
      <c r="Q1363">
        <f t="shared" si="63"/>
        <v>28.63</v>
      </c>
      <c r="R1363" s="16">
        <f t="shared" si="64"/>
        <v>41781.717268518521</v>
      </c>
      <c r="S1363" s="16">
        <f t="shared" si="65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8319</v>
      </c>
      <c r="P1364" t="s">
        <v>8320</v>
      </c>
      <c r="Q1364">
        <f t="shared" si="63"/>
        <v>43.64</v>
      </c>
      <c r="R1364" s="16">
        <f t="shared" si="64"/>
        <v>41464.934386574074</v>
      </c>
      <c r="S1364" s="16">
        <f t="shared" si="65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8319</v>
      </c>
      <c r="P1365" t="s">
        <v>8320</v>
      </c>
      <c r="Q1365">
        <f t="shared" si="63"/>
        <v>40</v>
      </c>
      <c r="R1365" s="16">
        <f t="shared" si="64"/>
        <v>42396.8440625</v>
      </c>
      <c r="S1365" s="16">
        <f t="shared" si="65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8322</v>
      </c>
      <c r="P1366" t="s">
        <v>8323</v>
      </c>
      <c r="Q1366">
        <f t="shared" si="63"/>
        <v>346.04</v>
      </c>
      <c r="R1366" s="16">
        <f t="shared" si="64"/>
        <v>41951.695671296293</v>
      </c>
      <c r="S1366" s="16">
        <f t="shared" si="65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8322</v>
      </c>
      <c r="P1367" t="s">
        <v>8323</v>
      </c>
      <c r="Q1367">
        <f t="shared" si="63"/>
        <v>81.739999999999995</v>
      </c>
      <c r="R1367" s="16">
        <f t="shared" si="64"/>
        <v>42049.733240740738</v>
      </c>
      <c r="S1367" s="16">
        <f t="shared" si="65"/>
        <v>42079.691574074073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8322</v>
      </c>
      <c r="P1368" t="s">
        <v>8323</v>
      </c>
      <c r="Q1368">
        <f t="shared" si="63"/>
        <v>64.540000000000006</v>
      </c>
      <c r="R1368" s="16">
        <f t="shared" si="64"/>
        <v>41924.996099537035</v>
      </c>
      <c r="S1368" s="16">
        <f t="shared" si="65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8322</v>
      </c>
      <c r="P1369" t="s">
        <v>8323</v>
      </c>
      <c r="Q1369">
        <f t="shared" si="63"/>
        <v>63.48</v>
      </c>
      <c r="R1369" s="16">
        <f t="shared" si="64"/>
        <v>42292.002893518518</v>
      </c>
      <c r="S1369" s="16">
        <f t="shared" si="65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8322</v>
      </c>
      <c r="P1370" t="s">
        <v>8323</v>
      </c>
      <c r="Q1370">
        <f t="shared" si="63"/>
        <v>63.62</v>
      </c>
      <c r="R1370" s="16">
        <f t="shared" si="64"/>
        <v>42146.190902777773</v>
      </c>
      <c r="S1370" s="16">
        <f t="shared" si="65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8322</v>
      </c>
      <c r="P1371" t="s">
        <v>8323</v>
      </c>
      <c r="Q1371">
        <f t="shared" si="63"/>
        <v>83.97</v>
      </c>
      <c r="R1371" s="16">
        <f t="shared" si="64"/>
        <v>41710.594282407408</v>
      </c>
      <c r="S1371" s="16">
        <f t="shared" si="65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8322</v>
      </c>
      <c r="P1372" t="s">
        <v>8323</v>
      </c>
      <c r="Q1372">
        <f t="shared" si="63"/>
        <v>77.75</v>
      </c>
      <c r="R1372" s="16">
        <f t="shared" si="64"/>
        <v>41548.00335648148</v>
      </c>
      <c r="S1372" s="16">
        <f t="shared" si="65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8322</v>
      </c>
      <c r="P1373" t="s">
        <v>8323</v>
      </c>
      <c r="Q1373">
        <f t="shared" si="63"/>
        <v>107.07</v>
      </c>
      <c r="R1373" s="16">
        <f t="shared" si="64"/>
        <v>42101.758587962962</v>
      </c>
      <c r="S1373" s="16">
        <f t="shared" si="65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8322</v>
      </c>
      <c r="P1374" t="s">
        <v>8323</v>
      </c>
      <c r="Q1374">
        <f t="shared" si="63"/>
        <v>38.75</v>
      </c>
      <c r="R1374" s="16">
        <f t="shared" si="64"/>
        <v>41072.739953703705</v>
      </c>
      <c r="S1374" s="16">
        <f t="shared" si="65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8322</v>
      </c>
      <c r="P1375" t="s">
        <v>8323</v>
      </c>
      <c r="Q1375">
        <f t="shared" si="63"/>
        <v>201.94</v>
      </c>
      <c r="R1375" s="16">
        <f t="shared" si="64"/>
        <v>42704.95177083333</v>
      </c>
      <c r="S1375" s="16">
        <f t="shared" si="65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8322</v>
      </c>
      <c r="P1376" t="s">
        <v>8323</v>
      </c>
      <c r="Q1376">
        <f t="shared" si="63"/>
        <v>43.06</v>
      </c>
      <c r="R1376" s="16">
        <f t="shared" si="64"/>
        <v>42424.161898148144</v>
      </c>
      <c r="S1376" s="16">
        <f t="shared" si="65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8322</v>
      </c>
      <c r="P1377" t="s">
        <v>8323</v>
      </c>
      <c r="Q1377">
        <f t="shared" si="63"/>
        <v>62.87</v>
      </c>
      <c r="R1377" s="16">
        <f t="shared" si="64"/>
        <v>42720.066192129627</v>
      </c>
      <c r="S1377" s="16">
        <f t="shared" si="65"/>
        <v>42750.066192129627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8322</v>
      </c>
      <c r="P1378" t="s">
        <v>8323</v>
      </c>
      <c r="Q1378">
        <f t="shared" si="63"/>
        <v>55.61</v>
      </c>
      <c r="R1378" s="16">
        <f t="shared" si="64"/>
        <v>42677.669050925921</v>
      </c>
      <c r="S1378" s="16">
        <f t="shared" si="65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8322</v>
      </c>
      <c r="P1379" t="s">
        <v>8323</v>
      </c>
      <c r="Q1379">
        <f t="shared" si="63"/>
        <v>48.71</v>
      </c>
      <c r="R1379" s="16">
        <f t="shared" si="64"/>
        <v>42747.219560185185</v>
      </c>
      <c r="S1379" s="16">
        <f t="shared" si="65"/>
        <v>42769.174305555556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8322</v>
      </c>
      <c r="P1380" t="s">
        <v>8323</v>
      </c>
      <c r="Q1380">
        <f t="shared" si="63"/>
        <v>30.58</v>
      </c>
      <c r="R1380" s="16">
        <f t="shared" si="64"/>
        <v>42568.759374999994</v>
      </c>
      <c r="S1380" s="16">
        <f t="shared" si="65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8322</v>
      </c>
      <c r="P1381" t="s">
        <v>8323</v>
      </c>
      <c r="Q1381">
        <f t="shared" si="63"/>
        <v>73.91</v>
      </c>
      <c r="R1381" s="16">
        <f t="shared" si="64"/>
        <v>42130.491620370376</v>
      </c>
      <c r="S1381" s="16">
        <f t="shared" si="65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8322</v>
      </c>
      <c r="P1382" t="s">
        <v>8323</v>
      </c>
      <c r="Q1382">
        <f t="shared" si="63"/>
        <v>21.2</v>
      </c>
      <c r="R1382" s="16">
        <f t="shared" si="64"/>
        <v>42141.762800925921</v>
      </c>
      <c r="S1382" s="16">
        <f t="shared" si="65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8322</v>
      </c>
      <c r="P1383" t="s">
        <v>8323</v>
      </c>
      <c r="Q1383">
        <f t="shared" si="63"/>
        <v>73.36</v>
      </c>
      <c r="R1383" s="16">
        <f t="shared" si="64"/>
        <v>42703.214409722219</v>
      </c>
      <c r="S1383" s="16">
        <f t="shared" si="65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8322</v>
      </c>
      <c r="P1384" t="s">
        <v>8323</v>
      </c>
      <c r="Q1384">
        <f t="shared" si="63"/>
        <v>56.41</v>
      </c>
      <c r="R1384" s="16">
        <f t="shared" si="64"/>
        <v>41370.800185185188</v>
      </c>
      <c r="S1384" s="16">
        <f t="shared" si="65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8322</v>
      </c>
      <c r="P1385" t="s">
        <v>8323</v>
      </c>
      <c r="Q1385">
        <f t="shared" si="63"/>
        <v>50.25</v>
      </c>
      <c r="R1385" s="16">
        <f t="shared" si="64"/>
        <v>42707.074976851851</v>
      </c>
      <c r="S1385" s="16">
        <f t="shared" si="65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8322</v>
      </c>
      <c r="P1386" t="s">
        <v>8323</v>
      </c>
      <c r="Q1386">
        <f t="shared" si="63"/>
        <v>68.94</v>
      </c>
      <c r="R1386" s="16">
        <f t="shared" si="64"/>
        <v>42160.735208333332</v>
      </c>
      <c r="S1386" s="16">
        <f t="shared" si="65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8322</v>
      </c>
      <c r="P1387" t="s">
        <v>8323</v>
      </c>
      <c r="Q1387">
        <f t="shared" si="63"/>
        <v>65.91</v>
      </c>
      <c r="R1387" s="16">
        <f t="shared" si="64"/>
        <v>42433.688900462963</v>
      </c>
      <c r="S1387" s="16">
        <f t="shared" si="65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8322</v>
      </c>
      <c r="P1388" t="s">
        <v>8323</v>
      </c>
      <c r="Q1388">
        <f t="shared" si="63"/>
        <v>62.5</v>
      </c>
      <c r="R1388" s="16">
        <f t="shared" si="64"/>
        <v>42184.646863425922</v>
      </c>
      <c r="S1388" s="16">
        <f t="shared" si="65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8322</v>
      </c>
      <c r="P1389" t="s">
        <v>8323</v>
      </c>
      <c r="Q1389">
        <f t="shared" si="63"/>
        <v>70.06</v>
      </c>
      <c r="R1389" s="16">
        <f t="shared" si="64"/>
        <v>42126.92123842593</v>
      </c>
      <c r="S1389" s="16">
        <f t="shared" si="65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8322</v>
      </c>
      <c r="P1390" t="s">
        <v>8323</v>
      </c>
      <c r="Q1390">
        <f t="shared" si="63"/>
        <v>60.18</v>
      </c>
      <c r="R1390" s="16">
        <f t="shared" si="64"/>
        <v>42634.614780092597</v>
      </c>
      <c r="S1390" s="16">
        <f t="shared" si="65"/>
        <v>42660.676388888889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8322</v>
      </c>
      <c r="P1391" t="s">
        <v>8323</v>
      </c>
      <c r="Q1391">
        <f t="shared" si="63"/>
        <v>21.38</v>
      </c>
      <c r="R1391" s="16">
        <f t="shared" si="64"/>
        <v>42565.480983796297</v>
      </c>
      <c r="S1391" s="16">
        <f t="shared" si="65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8322</v>
      </c>
      <c r="P1392" t="s">
        <v>8323</v>
      </c>
      <c r="Q1392">
        <f t="shared" si="63"/>
        <v>160.79</v>
      </c>
      <c r="R1392" s="16">
        <f t="shared" si="64"/>
        <v>42087.803310185183</v>
      </c>
      <c r="S1392" s="16">
        <f t="shared" si="65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8322</v>
      </c>
      <c r="P1393" t="s">
        <v>8323</v>
      </c>
      <c r="Q1393">
        <f t="shared" si="63"/>
        <v>42.38</v>
      </c>
      <c r="R1393" s="16">
        <f t="shared" si="64"/>
        <v>42193.650671296295</v>
      </c>
      <c r="S1393" s="16">
        <f t="shared" si="65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8322</v>
      </c>
      <c r="P1394" t="s">
        <v>8323</v>
      </c>
      <c r="Q1394">
        <f t="shared" si="63"/>
        <v>27.32</v>
      </c>
      <c r="R1394" s="16">
        <f t="shared" si="64"/>
        <v>42401.154930555553</v>
      </c>
      <c r="S1394" s="16">
        <f t="shared" si="65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8322</v>
      </c>
      <c r="P1395" t="s">
        <v>8323</v>
      </c>
      <c r="Q1395">
        <f t="shared" si="63"/>
        <v>196.83</v>
      </c>
      <c r="R1395" s="16">
        <f t="shared" si="64"/>
        <v>42553.681979166664</v>
      </c>
      <c r="S1395" s="16">
        <f t="shared" si="65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8322</v>
      </c>
      <c r="P1396" t="s">
        <v>8323</v>
      </c>
      <c r="Q1396">
        <f t="shared" si="63"/>
        <v>53.88</v>
      </c>
      <c r="R1396" s="16">
        <f t="shared" si="64"/>
        <v>42752.144976851851</v>
      </c>
      <c r="S1396" s="16">
        <f t="shared" si="65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8322</v>
      </c>
      <c r="P1397" t="s">
        <v>8323</v>
      </c>
      <c r="Q1397">
        <f t="shared" si="63"/>
        <v>47.76</v>
      </c>
      <c r="R1397" s="16">
        <f t="shared" si="64"/>
        <v>42719.90834490741</v>
      </c>
      <c r="S1397" s="16">
        <f t="shared" si="65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8322</v>
      </c>
      <c r="P1398" t="s">
        <v>8323</v>
      </c>
      <c r="Q1398">
        <f t="shared" si="63"/>
        <v>88.19</v>
      </c>
      <c r="R1398" s="16">
        <f t="shared" si="64"/>
        <v>42018.99863425926</v>
      </c>
      <c r="S1398" s="16">
        <f t="shared" si="65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8322</v>
      </c>
      <c r="P1399" t="s">
        <v>8323</v>
      </c>
      <c r="Q1399">
        <f t="shared" si="63"/>
        <v>72.06</v>
      </c>
      <c r="R1399" s="16">
        <f t="shared" si="64"/>
        <v>42640.917939814812</v>
      </c>
      <c r="S1399" s="16">
        <f t="shared" si="65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8322</v>
      </c>
      <c r="P1400" t="s">
        <v>8323</v>
      </c>
      <c r="Q1400">
        <f t="shared" si="63"/>
        <v>74.25</v>
      </c>
      <c r="R1400" s="16">
        <f t="shared" si="64"/>
        <v>42526.874236111107</v>
      </c>
      <c r="S1400" s="16">
        <f t="shared" si="65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8322</v>
      </c>
      <c r="P1401" t="s">
        <v>8323</v>
      </c>
      <c r="Q1401">
        <f t="shared" si="63"/>
        <v>61.7</v>
      </c>
      <c r="R1401" s="16">
        <f t="shared" si="64"/>
        <v>41889.004317129627</v>
      </c>
      <c r="S1401" s="16">
        <f t="shared" si="65"/>
        <v>41919.004317129627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8322</v>
      </c>
      <c r="P1402" t="s">
        <v>8323</v>
      </c>
      <c r="Q1402">
        <f t="shared" si="63"/>
        <v>17.239999999999998</v>
      </c>
      <c r="R1402" s="16">
        <f t="shared" si="64"/>
        <v>42498.341122685189</v>
      </c>
      <c r="S1402" s="16">
        <f t="shared" si="65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8322</v>
      </c>
      <c r="P1403" t="s">
        <v>8323</v>
      </c>
      <c r="Q1403">
        <f t="shared" si="63"/>
        <v>51.72</v>
      </c>
      <c r="R1403" s="16">
        <f t="shared" si="64"/>
        <v>41399.99622685185</v>
      </c>
      <c r="S1403" s="16">
        <f t="shared" si="65"/>
        <v>41420.99622685185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8322</v>
      </c>
      <c r="P1404" t="s">
        <v>8323</v>
      </c>
      <c r="Q1404">
        <f t="shared" si="63"/>
        <v>24.15</v>
      </c>
      <c r="R1404" s="16">
        <f t="shared" si="64"/>
        <v>42065.053368055553</v>
      </c>
      <c r="S1404" s="16">
        <f t="shared" si="65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8322</v>
      </c>
      <c r="P1405" t="s">
        <v>8323</v>
      </c>
      <c r="Q1405">
        <f t="shared" si="63"/>
        <v>62.17</v>
      </c>
      <c r="R1405" s="16">
        <f t="shared" si="64"/>
        <v>41451.062905092593</v>
      </c>
      <c r="S1405" s="16">
        <f t="shared" si="65"/>
        <v>41481.062905092593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8319</v>
      </c>
      <c r="P1406" t="s">
        <v>8338</v>
      </c>
      <c r="Q1406">
        <f t="shared" si="63"/>
        <v>48.2</v>
      </c>
      <c r="R1406" s="16">
        <f t="shared" si="64"/>
        <v>42032.510243055556</v>
      </c>
      <c r="S1406" s="16">
        <f t="shared" si="65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8319</v>
      </c>
      <c r="P1407" t="s">
        <v>8338</v>
      </c>
      <c r="Q1407">
        <f t="shared" si="63"/>
        <v>6.18</v>
      </c>
      <c r="R1407" s="16">
        <f t="shared" si="64"/>
        <v>41941.680567129632</v>
      </c>
      <c r="S1407" s="16">
        <f t="shared" si="65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8319</v>
      </c>
      <c r="P1408" t="s">
        <v>8338</v>
      </c>
      <c r="Q1408">
        <f t="shared" si="63"/>
        <v>5</v>
      </c>
      <c r="R1408" s="16">
        <f t="shared" si="64"/>
        <v>42297.432951388888</v>
      </c>
      <c r="S1408" s="16">
        <f t="shared" si="65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8319</v>
      </c>
      <c r="P1409" t="s">
        <v>8338</v>
      </c>
      <c r="Q1409">
        <f t="shared" si="63"/>
        <v>7.5</v>
      </c>
      <c r="R1409" s="16">
        <f t="shared" si="64"/>
        <v>41838.536782407406</v>
      </c>
      <c r="S1409" s="16">
        <f t="shared" si="65"/>
        <v>41863.536782407406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8319</v>
      </c>
      <c r="P1410" t="s">
        <v>8338</v>
      </c>
      <c r="Q1410">
        <f t="shared" si="63"/>
        <v>12</v>
      </c>
      <c r="R1410" s="16">
        <f t="shared" si="64"/>
        <v>42291.872175925921</v>
      </c>
      <c r="S1410" s="16">
        <f t="shared" si="65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8319</v>
      </c>
      <c r="P1411" t="s">
        <v>8338</v>
      </c>
      <c r="Q1411">
        <f t="shared" ref="Q1411:Q1474" si="66">IFERROR(ROUND(E1411/L1411,2),0)</f>
        <v>0</v>
      </c>
      <c r="R1411" s="16">
        <f t="shared" ref="R1411:R1474" si="67">(((J1411/60)/60)/24)+DATE(1970,1,1)</f>
        <v>41945.133506944447</v>
      </c>
      <c r="S1411" s="16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8319</v>
      </c>
      <c r="P1412" t="s">
        <v>8338</v>
      </c>
      <c r="Q1412">
        <f t="shared" si="66"/>
        <v>1</v>
      </c>
      <c r="R1412" s="16">
        <f t="shared" si="67"/>
        <v>42479.318518518514</v>
      </c>
      <c r="S1412" s="16">
        <f t="shared" si="68"/>
        <v>42524.318518518514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8319</v>
      </c>
      <c r="P1413" t="s">
        <v>8338</v>
      </c>
      <c r="Q1413">
        <f t="shared" si="66"/>
        <v>2.33</v>
      </c>
      <c r="R1413" s="16">
        <f t="shared" si="67"/>
        <v>42013.059027777781</v>
      </c>
      <c r="S1413" s="16">
        <f t="shared" si="68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8319</v>
      </c>
      <c r="P1414" t="s">
        <v>8338</v>
      </c>
      <c r="Q1414">
        <f t="shared" si="66"/>
        <v>24.62</v>
      </c>
      <c r="R1414" s="16">
        <f t="shared" si="67"/>
        <v>41947.063645833332</v>
      </c>
      <c r="S1414" s="16">
        <f t="shared" si="68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8319</v>
      </c>
      <c r="P1415" t="s">
        <v>8338</v>
      </c>
      <c r="Q1415">
        <f t="shared" si="66"/>
        <v>100</v>
      </c>
      <c r="R1415" s="16">
        <f t="shared" si="67"/>
        <v>42360.437152777777</v>
      </c>
      <c r="S1415" s="16">
        <f t="shared" si="68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8319</v>
      </c>
      <c r="P1416" t="s">
        <v>8338</v>
      </c>
      <c r="Q1416">
        <f t="shared" si="66"/>
        <v>1</v>
      </c>
      <c r="R1416" s="16">
        <f t="shared" si="67"/>
        <v>42708.25309027778</v>
      </c>
      <c r="S1416" s="16">
        <f t="shared" si="68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8319</v>
      </c>
      <c r="P1417" t="s">
        <v>8338</v>
      </c>
      <c r="Q1417">
        <f t="shared" si="66"/>
        <v>88.89</v>
      </c>
      <c r="R1417" s="16">
        <f t="shared" si="67"/>
        <v>42192.675821759258</v>
      </c>
      <c r="S1417" s="16">
        <f t="shared" si="68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8319</v>
      </c>
      <c r="P1418" t="s">
        <v>8338</v>
      </c>
      <c r="Q1418">
        <f t="shared" si="66"/>
        <v>0</v>
      </c>
      <c r="R1418" s="16">
        <f t="shared" si="67"/>
        <v>42299.926145833335</v>
      </c>
      <c r="S1418" s="16">
        <f t="shared" si="68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8319</v>
      </c>
      <c r="P1419" t="s">
        <v>8338</v>
      </c>
      <c r="Q1419">
        <f t="shared" si="66"/>
        <v>27.5</v>
      </c>
      <c r="R1419" s="16">
        <f t="shared" si="67"/>
        <v>42232.15016203704</v>
      </c>
      <c r="S1419" s="16">
        <f t="shared" si="68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8319</v>
      </c>
      <c r="P1420" t="s">
        <v>8338</v>
      </c>
      <c r="Q1420">
        <f t="shared" si="66"/>
        <v>6</v>
      </c>
      <c r="R1420" s="16">
        <f t="shared" si="67"/>
        <v>42395.456412037034</v>
      </c>
      <c r="S1420" s="16">
        <f t="shared" si="68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8319</v>
      </c>
      <c r="P1421" t="s">
        <v>8338</v>
      </c>
      <c r="Q1421">
        <f t="shared" si="66"/>
        <v>44.5</v>
      </c>
      <c r="R1421" s="16">
        <f t="shared" si="67"/>
        <v>42622.456238425926</v>
      </c>
      <c r="S1421" s="16">
        <f t="shared" si="68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8319</v>
      </c>
      <c r="P1422" t="s">
        <v>8338</v>
      </c>
      <c r="Q1422">
        <f t="shared" si="66"/>
        <v>1</v>
      </c>
      <c r="R1422" s="16">
        <f t="shared" si="67"/>
        <v>42524.667662037042</v>
      </c>
      <c r="S1422" s="16">
        <f t="shared" si="68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8319</v>
      </c>
      <c r="P1423" t="s">
        <v>8338</v>
      </c>
      <c r="Q1423">
        <f t="shared" si="66"/>
        <v>100</v>
      </c>
      <c r="R1423" s="16">
        <f t="shared" si="67"/>
        <v>42013.915613425925</v>
      </c>
      <c r="S1423" s="16">
        <f t="shared" si="68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8319</v>
      </c>
      <c r="P1424" t="s">
        <v>8338</v>
      </c>
      <c r="Q1424">
        <f t="shared" si="66"/>
        <v>13</v>
      </c>
      <c r="R1424" s="16">
        <f t="shared" si="67"/>
        <v>42604.239629629628</v>
      </c>
      <c r="S1424" s="16">
        <f t="shared" si="68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8319</v>
      </c>
      <c r="P1425" t="s">
        <v>8338</v>
      </c>
      <c r="Q1425">
        <f t="shared" si="66"/>
        <v>100</v>
      </c>
      <c r="R1425" s="16">
        <f t="shared" si="67"/>
        <v>42340.360312500001</v>
      </c>
      <c r="S1425" s="16">
        <f t="shared" si="68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8319</v>
      </c>
      <c r="P1426" t="s">
        <v>8338</v>
      </c>
      <c r="Q1426">
        <f t="shared" si="66"/>
        <v>109.07</v>
      </c>
      <c r="R1426" s="16">
        <f t="shared" si="67"/>
        <v>42676.717615740738</v>
      </c>
      <c r="S1426" s="16">
        <f t="shared" si="68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8319</v>
      </c>
      <c r="P1427" t="s">
        <v>8338</v>
      </c>
      <c r="Q1427">
        <f t="shared" si="66"/>
        <v>0</v>
      </c>
      <c r="R1427" s="16">
        <f t="shared" si="67"/>
        <v>42093.131469907406</v>
      </c>
      <c r="S1427" s="16">
        <f t="shared" si="68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8319</v>
      </c>
      <c r="P1428" t="s">
        <v>8338</v>
      </c>
      <c r="Q1428">
        <f t="shared" si="66"/>
        <v>0</v>
      </c>
      <c r="R1428" s="16">
        <f t="shared" si="67"/>
        <v>42180.390277777777</v>
      </c>
      <c r="S1428" s="16">
        <f t="shared" si="68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8319</v>
      </c>
      <c r="P1429" t="s">
        <v>8338</v>
      </c>
      <c r="Q1429">
        <f t="shared" si="66"/>
        <v>104.75</v>
      </c>
      <c r="R1429" s="16">
        <f t="shared" si="67"/>
        <v>42601.851678240739</v>
      </c>
      <c r="S1429" s="16">
        <f t="shared" si="68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8319</v>
      </c>
      <c r="P1430" t="s">
        <v>8338</v>
      </c>
      <c r="Q1430">
        <f t="shared" si="66"/>
        <v>15</v>
      </c>
      <c r="R1430" s="16">
        <f t="shared" si="67"/>
        <v>42432.379826388889</v>
      </c>
      <c r="S1430" s="16">
        <f t="shared" si="68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8319</v>
      </c>
      <c r="P1431" t="s">
        <v>8338</v>
      </c>
      <c r="Q1431">
        <f t="shared" si="66"/>
        <v>0</v>
      </c>
      <c r="R1431" s="16">
        <f t="shared" si="67"/>
        <v>42074.060671296291</v>
      </c>
      <c r="S1431" s="16">
        <f t="shared" si="68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8319</v>
      </c>
      <c r="P1432" t="s">
        <v>8338</v>
      </c>
      <c r="Q1432">
        <f t="shared" si="66"/>
        <v>80.599999999999994</v>
      </c>
      <c r="R1432" s="16">
        <f t="shared" si="67"/>
        <v>41961.813518518517</v>
      </c>
      <c r="S1432" s="16">
        <f t="shared" si="68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8319</v>
      </c>
      <c r="P1433" t="s">
        <v>8338</v>
      </c>
      <c r="Q1433">
        <f t="shared" si="66"/>
        <v>115.55</v>
      </c>
      <c r="R1433" s="16">
        <f t="shared" si="67"/>
        <v>42304.210833333331</v>
      </c>
      <c r="S1433" s="16">
        <f t="shared" si="68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8319</v>
      </c>
      <c r="P1434" t="s">
        <v>8338</v>
      </c>
      <c r="Q1434">
        <f t="shared" si="66"/>
        <v>0</v>
      </c>
      <c r="R1434" s="16">
        <f t="shared" si="67"/>
        <v>42175.780416666668</v>
      </c>
      <c r="S1434" s="16">
        <f t="shared" si="68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8319</v>
      </c>
      <c r="P1435" t="s">
        <v>8338</v>
      </c>
      <c r="Q1435">
        <f t="shared" si="66"/>
        <v>80.5</v>
      </c>
      <c r="R1435" s="16">
        <f t="shared" si="67"/>
        <v>42673.625868055555</v>
      </c>
      <c r="S1435" s="16">
        <f t="shared" si="68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8319</v>
      </c>
      <c r="P1436" t="s">
        <v>8338</v>
      </c>
      <c r="Q1436">
        <f t="shared" si="66"/>
        <v>744.55</v>
      </c>
      <c r="R1436" s="16">
        <f t="shared" si="67"/>
        <v>42142.767106481479</v>
      </c>
      <c r="S1436" s="16">
        <f t="shared" si="68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8319</v>
      </c>
      <c r="P1437" t="s">
        <v>8338</v>
      </c>
      <c r="Q1437">
        <f t="shared" si="66"/>
        <v>7.5</v>
      </c>
      <c r="R1437" s="16">
        <f t="shared" si="67"/>
        <v>42258.780324074076</v>
      </c>
      <c r="S1437" s="16">
        <f t="shared" si="68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8319</v>
      </c>
      <c r="P1438" t="s">
        <v>8338</v>
      </c>
      <c r="Q1438">
        <f t="shared" si="66"/>
        <v>38.5</v>
      </c>
      <c r="R1438" s="16">
        <f t="shared" si="67"/>
        <v>42391.35019675926</v>
      </c>
      <c r="S1438" s="16">
        <f t="shared" si="68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8319</v>
      </c>
      <c r="P1439" t="s">
        <v>8338</v>
      </c>
      <c r="Q1439">
        <f t="shared" si="66"/>
        <v>36.68</v>
      </c>
      <c r="R1439" s="16">
        <f t="shared" si="67"/>
        <v>41796.531701388885</v>
      </c>
      <c r="S1439" s="16">
        <f t="shared" si="68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8319</v>
      </c>
      <c r="P1440" t="s">
        <v>8338</v>
      </c>
      <c r="Q1440">
        <f t="shared" si="66"/>
        <v>75</v>
      </c>
      <c r="R1440" s="16">
        <f t="shared" si="67"/>
        <v>42457.871516203704</v>
      </c>
      <c r="S1440" s="16">
        <f t="shared" si="68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8319</v>
      </c>
      <c r="P1441" t="s">
        <v>8338</v>
      </c>
      <c r="Q1441">
        <f t="shared" si="66"/>
        <v>30</v>
      </c>
      <c r="R1441" s="16">
        <f t="shared" si="67"/>
        <v>42040.829872685179</v>
      </c>
      <c r="S1441" s="16">
        <f t="shared" si="68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8319</v>
      </c>
      <c r="P1442" t="s">
        <v>8338</v>
      </c>
      <c r="Q1442">
        <f t="shared" si="66"/>
        <v>1</v>
      </c>
      <c r="R1442" s="16">
        <f t="shared" si="67"/>
        <v>42486.748414351852</v>
      </c>
      <c r="S1442" s="16">
        <f t="shared" si="68"/>
        <v>42516.748414351852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8319</v>
      </c>
      <c r="P1443" t="s">
        <v>8338</v>
      </c>
      <c r="Q1443">
        <f t="shared" si="66"/>
        <v>673.33</v>
      </c>
      <c r="R1443" s="16">
        <f t="shared" si="67"/>
        <v>42198.765844907408</v>
      </c>
      <c r="S1443" s="16">
        <f t="shared" si="68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8319</v>
      </c>
      <c r="P1444" t="s">
        <v>8338</v>
      </c>
      <c r="Q1444">
        <f t="shared" si="66"/>
        <v>0</v>
      </c>
      <c r="R1444" s="16">
        <f t="shared" si="67"/>
        <v>42485.64534722222</v>
      </c>
      <c r="S1444" s="16">
        <f t="shared" si="68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8319</v>
      </c>
      <c r="P1445" t="s">
        <v>8338</v>
      </c>
      <c r="Q1445">
        <f t="shared" si="66"/>
        <v>0</v>
      </c>
      <c r="R1445" s="16">
        <f t="shared" si="67"/>
        <v>42707.926030092596</v>
      </c>
      <c r="S1445" s="16">
        <f t="shared" si="68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8319</v>
      </c>
      <c r="P1446" t="s">
        <v>8338</v>
      </c>
      <c r="Q1446">
        <f t="shared" si="66"/>
        <v>0</v>
      </c>
      <c r="R1446" s="16">
        <f t="shared" si="67"/>
        <v>42199.873402777783</v>
      </c>
      <c r="S1446" s="16">
        <f t="shared" si="68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8319</v>
      </c>
      <c r="P1447" t="s">
        <v>8338</v>
      </c>
      <c r="Q1447">
        <f t="shared" si="66"/>
        <v>0</v>
      </c>
      <c r="R1447" s="16">
        <f t="shared" si="67"/>
        <v>42139.542303240742</v>
      </c>
      <c r="S1447" s="16">
        <f t="shared" si="68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8319</v>
      </c>
      <c r="P1448" t="s">
        <v>8338</v>
      </c>
      <c r="Q1448">
        <f t="shared" si="66"/>
        <v>0</v>
      </c>
      <c r="R1448" s="16">
        <f t="shared" si="67"/>
        <v>42461.447662037041</v>
      </c>
      <c r="S1448" s="16">
        <f t="shared" si="68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8319</v>
      </c>
      <c r="P1449" t="s">
        <v>8338</v>
      </c>
      <c r="Q1449">
        <f t="shared" si="66"/>
        <v>25</v>
      </c>
      <c r="R1449" s="16">
        <f t="shared" si="67"/>
        <v>42529.730717592596</v>
      </c>
      <c r="S1449" s="16">
        <f t="shared" si="68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8319</v>
      </c>
      <c r="P1450" t="s">
        <v>8338</v>
      </c>
      <c r="Q1450">
        <f t="shared" si="66"/>
        <v>0</v>
      </c>
      <c r="R1450" s="16">
        <f t="shared" si="67"/>
        <v>42115.936550925922</v>
      </c>
      <c r="S1450" s="16">
        <f t="shared" si="68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8319</v>
      </c>
      <c r="P1451" t="s">
        <v>8338</v>
      </c>
      <c r="Q1451">
        <f t="shared" si="66"/>
        <v>0</v>
      </c>
      <c r="R1451" s="16">
        <f t="shared" si="67"/>
        <v>42086.811400462961</v>
      </c>
      <c r="S1451" s="16">
        <f t="shared" si="68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8319</v>
      </c>
      <c r="P1452" t="s">
        <v>8338</v>
      </c>
      <c r="Q1452">
        <f t="shared" si="66"/>
        <v>1</v>
      </c>
      <c r="R1452" s="16">
        <f t="shared" si="67"/>
        <v>42390.171261574069</v>
      </c>
      <c r="S1452" s="16">
        <f t="shared" si="68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8319</v>
      </c>
      <c r="P1453" t="s">
        <v>8338</v>
      </c>
      <c r="Q1453">
        <f t="shared" si="66"/>
        <v>1</v>
      </c>
      <c r="R1453" s="16">
        <f t="shared" si="67"/>
        <v>41931.959016203706</v>
      </c>
      <c r="S1453" s="16">
        <f t="shared" si="68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8319</v>
      </c>
      <c r="P1454" t="s">
        <v>8338</v>
      </c>
      <c r="Q1454">
        <f t="shared" si="66"/>
        <v>0</v>
      </c>
      <c r="R1454" s="16">
        <f t="shared" si="67"/>
        <v>41818.703275462962</v>
      </c>
      <c r="S1454" s="16">
        <f t="shared" si="68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8319</v>
      </c>
      <c r="P1455" t="s">
        <v>8338</v>
      </c>
      <c r="Q1455">
        <f t="shared" si="66"/>
        <v>0</v>
      </c>
      <c r="R1455" s="16">
        <f t="shared" si="67"/>
        <v>42795.696145833332</v>
      </c>
      <c r="S1455" s="16">
        <f t="shared" si="68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8319</v>
      </c>
      <c r="P1456" t="s">
        <v>8338</v>
      </c>
      <c r="Q1456">
        <f t="shared" si="66"/>
        <v>15</v>
      </c>
      <c r="R1456" s="16">
        <f t="shared" si="67"/>
        <v>42463.866666666669</v>
      </c>
      <c r="S1456" s="16">
        <f t="shared" si="68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8319</v>
      </c>
      <c r="P1457" t="s">
        <v>8338</v>
      </c>
      <c r="Q1457">
        <f t="shared" si="66"/>
        <v>225</v>
      </c>
      <c r="R1457" s="16">
        <f t="shared" si="67"/>
        <v>41832.672685185185</v>
      </c>
      <c r="S1457" s="16">
        <f t="shared" si="68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8319</v>
      </c>
      <c r="P1458" t="s">
        <v>8338</v>
      </c>
      <c r="Q1458">
        <f t="shared" si="66"/>
        <v>48.33</v>
      </c>
      <c r="R1458" s="16">
        <f t="shared" si="67"/>
        <v>42708.668576388889</v>
      </c>
      <c r="S1458" s="16">
        <f t="shared" si="68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8319</v>
      </c>
      <c r="P1459" t="s">
        <v>8338</v>
      </c>
      <c r="Q1459">
        <f t="shared" si="66"/>
        <v>0</v>
      </c>
      <c r="R1459" s="16">
        <f t="shared" si="67"/>
        <v>42289.89634259259</v>
      </c>
      <c r="S1459" s="16">
        <f t="shared" si="68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8319</v>
      </c>
      <c r="P1460" t="s">
        <v>8338</v>
      </c>
      <c r="Q1460">
        <f t="shared" si="66"/>
        <v>0</v>
      </c>
      <c r="R1460" s="16">
        <f t="shared" si="67"/>
        <v>41831.705555555556</v>
      </c>
      <c r="S1460" s="16">
        <f t="shared" si="68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8319</v>
      </c>
      <c r="P1461" t="s">
        <v>8338</v>
      </c>
      <c r="Q1461">
        <f t="shared" si="66"/>
        <v>0</v>
      </c>
      <c r="R1461" s="16">
        <f t="shared" si="67"/>
        <v>42312.204814814817</v>
      </c>
      <c r="S1461" s="16">
        <f t="shared" si="68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8319</v>
      </c>
      <c r="P1462" t="s">
        <v>8338</v>
      </c>
      <c r="Q1462">
        <f t="shared" si="66"/>
        <v>0</v>
      </c>
      <c r="R1462" s="16">
        <f t="shared" si="67"/>
        <v>41915.896967592591</v>
      </c>
      <c r="S1462" s="16">
        <f t="shared" si="68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8319</v>
      </c>
      <c r="P1463" t="s">
        <v>8339</v>
      </c>
      <c r="Q1463">
        <f t="shared" si="66"/>
        <v>44.67</v>
      </c>
      <c r="R1463" s="16">
        <f t="shared" si="67"/>
        <v>41899.645300925928</v>
      </c>
      <c r="S1463" s="16">
        <f t="shared" si="68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8319</v>
      </c>
      <c r="P1464" t="s">
        <v>8339</v>
      </c>
      <c r="Q1464">
        <f t="shared" si="66"/>
        <v>28.94</v>
      </c>
      <c r="R1464" s="16">
        <f t="shared" si="67"/>
        <v>41344.662858796299</v>
      </c>
      <c r="S1464" s="16">
        <f t="shared" si="68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8319</v>
      </c>
      <c r="P1465" t="s">
        <v>8339</v>
      </c>
      <c r="Q1465">
        <f t="shared" si="66"/>
        <v>35.44</v>
      </c>
      <c r="R1465" s="16">
        <f t="shared" si="67"/>
        <v>41326.911319444444</v>
      </c>
      <c r="S1465" s="16">
        <f t="shared" si="68"/>
        <v>41371.869652777779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8319</v>
      </c>
      <c r="P1466" t="s">
        <v>8339</v>
      </c>
      <c r="Q1466">
        <f t="shared" si="66"/>
        <v>34.869999999999997</v>
      </c>
      <c r="R1466" s="16">
        <f t="shared" si="67"/>
        <v>41291.661550925928</v>
      </c>
      <c r="S1466" s="16">
        <f t="shared" si="68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8319</v>
      </c>
      <c r="P1467" t="s">
        <v>8339</v>
      </c>
      <c r="Q1467">
        <f t="shared" si="66"/>
        <v>52.62</v>
      </c>
      <c r="R1467" s="16">
        <f t="shared" si="67"/>
        <v>40959.734398148146</v>
      </c>
      <c r="S1467" s="16">
        <f t="shared" si="68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8319</v>
      </c>
      <c r="P1468" t="s">
        <v>8339</v>
      </c>
      <c r="Q1468">
        <f t="shared" si="66"/>
        <v>69.599999999999994</v>
      </c>
      <c r="R1468" s="16">
        <f t="shared" si="67"/>
        <v>42340.172060185185</v>
      </c>
      <c r="S1468" s="16">
        <f t="shared" si="68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8319</v>
      </c>
      <c r="P1469" t="s">
        <v>8339</v>
      </c>
      <c r="Q1469">
        <f t="shared" si="66"/>
        <v>76.72</v>
      </c>
      <c r="R1469" s="16">
        <f t="shared" si="67"/>
        <v>40933.80190972222</v>
      </c>
      <c r="S1469" s="16">
        <f t="shared" si="68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8319</v>
      </c>
      <c r="P1470" t="s">
        <v>8339</v>
      </c>
      <c r="Q1470">
        <f t="shared" si="66"/>
        <v>33.19</v>
      </c>
      <c r="R1470" s="16">
        <f t="shared" si="67"/>
        <v>40646.014456018522</v>
      </c>
      <c r="S1470" s="16">
        <f t="shared" si="68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8319</v>
      </c>
      <c r="P1471" t="s">
        <v>8339</v>
      </c>
      <c r="Q1471">
        <f t="shared" si="66"/>
        <v>149.46</v>
      </c>
      <c r="R1471" s="16">
        <f t="shared" si="67"/>
        <v>41290.598483796297</v>
      </c>
      <c r="S1471" s="16">
        <f t="shared" si="68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8319</v>
      </c>
      <c r="P1472" t="s">
        <v>8339</v>
      </c>
      <c r="Q1472">
        <f t="shared" si="66"/>
        <v>23.17</v>
      </c>
      <c r="R1472" s="16">
        <f t="shared" si="67"/>
        <v>41250.827118055553</v>
      </c>
      <c r="S1472" s="16">
        <f t="shared" si="68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8319</v>
      </c>
      <c r="P1473" t="s">
        <v>8339</v>
      </c>
      <c r="Q1473">
        <f t="shared" si="66"/>
        <v>96.88</v>
      </c>
      <c r="R1473" s="16">
        <f t="shared" si="67"/>
        <v>42073.957569444443</v>
      </c>
      <c r="S1473" s="16">
        <f t="shared" si="68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8319</v>
      </c>
      <c r="P1474" t="s">
        <v>8339</v>
      </c>
      <c r="Q1474">
        <f t="shared" si="66"/>
        <v>103.2</v>
      </c>
      <c r="R1474" s="16">
        <f t="shared" si="67"/>
        <v>41533.542858796296</v>
      </c>
      <c r="S1474" s="16">
        <f t="shared" si="68"/>
        <v>41563.542858796296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8319</v>
      </c>
      <c r="P1475" t="s">
        <v>8339</v>
      </c>
      <c r="Q1475">
        <f t="shared" ref="Q1475:Q1538" si="69">IFERROR(ROUND(E1475/L1475,2),0)</f>
        <v>38.46</v>
      </c>
      <c r="R1475" s="16">
        <f t="shared" ref="R1475:R1538" si="70">(((J1475/60)/60)/24)+DATE(1970,1,1)</f>
        <v>40939.979618055557</v>
      </c>
      <c r="S1475" s="16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8319</v>
      </c>
      <c r="P1476" t="s">
        <v>8339</v>
      </c>
      <c r="Q1476">
        <f t="shared" si="69"/>
        <v>44.32</v>
      </c>
      <c r="R1476" s="16">
        <f t="shared" si="70"/>
        <v>41500.727916666663</v>
      </c>
      <c r="S1476" s="16">
        <f t="shared" si="71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8319</v>
      </c>
      <c r="P1477" t="s">
        <v>8339</v>
      </c>
      <c r="Q1477">
        <f t="shared" si="69"/>
        <v>64.17</v>
      </c>
      <c r="R1477" s="16">
        <f t="shared" si="70"/>
        <v>41960.722951388889</v>
      </c>
      <c r="S1477" s="16">
        <f t="shared" si="71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8319</v>
      </c>
      <c r="P1478" t="s">
        <v>8339</v>
      </c>
      <c r="Q1478">
        <f t="shared" si="69"/>
        <v>43.33</v>
      </c>
      <c r="R1478" s="16">
        <f t="shared" si="70"/>
        <v>40766.041921296295</v>
      </c>
      <c r="S1478" s="16">
        <f t="shared" si="71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8319</v>
      </c>
      <c r="P1479" t="s">
        <v>8339</v>
      </c>
      <c r="Q1479">
        <f t="shared" si="69"/>
        <v>90.5</v>
      </c>
      <c r="R1479" s="16">
        <f t="shared" si="70"/>
        <v>40840.615787037037</v>
      </c>
      <c r="S1479" s="16">
        <f t="shared" si="71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8319</v>
      </c>
      <c r="P1480" t="s">
        <v>8339</v>
      </c>
      <c r="Q1480">
        <f t="shared" si="69"/>
        <v>29.19</v>
      </c>
      <c r="R1480" s="16">
        <f t="shared" si="70"/>
        <v>41394.871678240743</v>
      </c>
      <c r="S1480" s="16">
        <f t="shared" si="71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8319</v>
      </c>
      <c r="P1481" t="s">
        <v>8339</v>
      </c>
      <c r="Q1481">
        <f t="shared" si="69"/>
        <v>30.96</v>
      </c>
      <c r="R1481" s="16">
        <f t="shared" si="70"/>
        <v>41754.745243055557</v>
      </c>
      <c r="S1481" s="16">
        <f t="shared" si="71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8319</v>
      </c>
      <c r="P1482" t="s">
        <v>8339</v>
      </c>
      <c r="Q1482">
        <f t="shared" si="69"/>
        <v>92.16</v>
      </c>
      <c r="R1482" s="16">
        <f t="shared" si="70"/>
        <v>41464.934016203704</v>
      </c>
      <c r="S1482" s="16">
        <f t="shared" si="71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8319</v>
      </c>
      <c r="P1483" t="s">
        <v>8321</v>
      </c>
      <c r="Q1483">
        <f t="shared" si="69"/>
        <v>17.5</v>
      </c>
      <c r="R1483" s="16">
        <f t="shared" si="70"/>
        <v>41550.922974537039</v>
      </c>
      <c r="S1483" s="16">
        <f t="shared" si="71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8319</v>
      </c>
      <c r="P1484" t="s">
        <v>8321</v>
      </c>
      <c r="Q1484">
        <f t="shared" si="69"/>
        <v>5</v>
      </c>
      <c r="R1484" s="16">
        <f t="shared" si="70"/>
        <v>41136.85805555556</v>
      </c>
      <c r="S1484" s="16">
        <f t="shared" si="71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8319</v>
      </c>
      <c r="P1485" t="s">
        <v>8321</v>
      </c>
      <c r="Q1485">
        <f t="shared" si="69"/>
        <v>25</v>
      </c>
      <c r="R1485" s="16">
        <f t="shared" si="70"/>
        <v>42548.192997685182</v>
      </c>
      <c r="S1485" s="16">
        <f t="shared" si="71"/>
        <v>42573.192997685182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8319</v>
      </c>
      <c r="P1486" t="s">
        <v>8321</v>
      </c>
      <c r="Q1486">
        <f t="shared" si="69"/>
        <v>0</v>
      </c>
      <c r="R1486" s="16">
        <f t="shared" si="70"/>
        <v>41053.200960648144</v>
      </c>
      <c r="S1486" s="16">
        <f t="shared" si="71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8319</v>
      </c>
      <c r="P1487" t="s">
        <v>8321</v>
      </c>
      <c r="Q1487">
        <f t="shared" si="69"/>
        <v>50</v>
      </c>
      <c r="R1487" s="16">
        <f t="shared" si="70"/>
        <v>42130.795983796299</v>
      </c>
      <c r="S1487" s="16">
        <f t="shared" si="71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8319</v>
      </c>
      <c r="P1488" t="s">
        <v>8321</v>
      </c>
      <c r="Q1488">
        <f t="shared" si="69"/>
        <v>16</v>
      </c>
      <c r="R1488" s="16">
        <f t="shared" si="70"/>
        <v>42032.168530092589</v>
      </c>
      <c r="S1488" s="16">
        <f t="shared" si="71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8319</v>
      </c>
      <c r="P1489" t="s">
        <v>8321</v>
      </c>
      <c r="Q1489">
        <f t="shared" si="69"/>
        <v>0</v>
      </c>
      <c r="R1489" s="16">
        <f t="shared" si="70"/>
        <v>42554.917488425926</v>
      </c>
      <c r="S1489" s="16">
        <f t="shared" si="71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8319</v>
      </c>
      <c r="P1490" t="s">
        <v>8321</v>
      </c>
      <c r="Q1490">
        <f t="shared" si="69"/>
        <v>60</v>
      </c>
      <c r="R1490" s="16">
        <f t="shared" si="70"/>
        <v>41614.563194444447</v>
      </c>
      <c r="S1490" s="16">
        <f t="shared" si="71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8319</v>
      </c>
      <c r="P1491" t="s">
        <v>8321</v>
      </c>
      <c r="Q1491">
        <f t="shared" si="69"/>
        <v>0</v>
      </c>
      <c r="R1491" s="16">
        <f t="shared" si="70"/>
        <v>41198.611712962964</v>
      </c>
      <c r="S1491" s="16">
        <f t="shared" si="71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8319</v>
      </c>
      <c r="P1492" t="s">
        <v>8321</v>
      </c>
      <c r="Q1492">
        <f t="shared" si="69"/>
        <v>47.11</v>
      </c>
      <c r="R1492" s="16">
        <f t="shared" si="70"/>
        <v>41520.561041666668</v>
      </c>
      <c r="S1492" s="16">
        <f t="shared" si="71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8319</v>
      </c>
      <c r="P1493" t="s">
        <v>8321</v>
      </c>
      <c r="Q1493">
        <f t="shared" si="69"/>
        <v>100</v>
      </c>
      <c r="R1493" s="16">
        <f t="shared" si="70"/>
        <v>41991.713460648149</v>
      </c>
      <c r="S1493" s="16">
        <f t="shared" si="71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8319</v>
      </c>
      <c r="P1494" t="s">
        <v>8321</v>
      </c>
      <c r="Q1494">
        <f t="shared" si="69"/>
        <v>15</v>
      </c>
      <c r="R1494" s="16">
        <f t="shared" si="70"/>
        <v>40682.884791666671</v>
      </c>
      <c r="S1494" s="16">
        <f t="shared" si="71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8319</v>
      </c>
      <c r="P1495" t="s">
        <v>8321</v>
      </c>
      <c r="Q1495">
        <f t="shared" si="69"/>
        <v>0</v>
      </c>
      <c r="R1495" s="16">
        <f t="shared" si="70"/>
        <v>41411.866608796299</v>
      </c>
      <c r="S1495" s="16">
        <f t="shared" si="71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8319</v>
      </c>
      <c r="P1496" t="s">
        <v>8321</v>
      </c>
      <c r="Q1496">
        <f t="shared" si="69"/>
        <v>40.450000000000003</v>
      </c>
      <c r="R1496" s="16">
        <f t="shared" si="70"/>
        <v>42067.722372685181</v>
      </c>
      <c r="S1496" s="16">
        <f t="shared" si="71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8319</v>
      </c>
      <c r="P1497" t="s">
        <v>8321</v>
      </c>
      <c r="Q1497">
        <f t="shared" si="69"/>
        <v>0</v>
      </c>
      <c r="R1497" s="16">
        <f t="shared" si="70"/>
        <v>40752.789710648147</v>
      </c>
      <c r="S1497" s="16">
        <f t="shared" si="71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8319</v>
      </c>
      <c r="P1498" t="s">
        <v>8321</v>
      </c>
      <c r="Q1498">
        <f t="shared" si="69"/>
        <v>0</v>
      </c>
      <c r="R1498" s="16">
        <f t="shared" si="70"/>
        <v>41838.475219907406</v>
      </c>
      <c r="S1498" s="16">
        <f t="shared" si="71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8319</v>
      </c>
      <c r="P1499" t="s">
        <v>8321</v>
      </c>
      <c r="Q1499">
        <f t="shared" si="69"/>
        <v>1</v>
      </c>
      <c r="R1499" s="16">
        <f t="shared" si="70"/>
        <v>41444.64261574074</v>
      </c>
      <c r="S1499" s="16">
        <f t="shared" si="71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8319</v>
      </c>
      <c r="P1500" t="s">
        <v>8321</v>
      </c>
      <c r="Q1500">
        <f t="shared" si="69"/>
        <v>19</v>
      </c>
      <c r="R1500" s="16">
        <f t="shared" si="70"/>
        <v>41840.983541666668</v>
      </c>
      <c r="S1500" s="16">
        <f t="shared" si="71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8319</v>
      </c>
      <c r="P1501" t="s">
        <v>8321</v>
      </c>
      <c r="Q1501">
        <f t="shared" si="69"/>
        <v>5</v>
      </c>
      <c r="R1501" s="16">
        <f t="shared" si="70"/>
        <v>42527.007326388892</v>
      </c>
      <c r="S1501" s="16">
        <f t="shared" si="71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8319</v>
      </c>
      <c r="P1502" t="s">
        <v>8321</v>
      </c>
      <c r="Q1502">
        <f t="shared" si="69"/>
        <v>46.73</v>
      </c>
      <c r="R1502" s="16">
        <f t="shared" si="70"/>
        <v>41365.904594907406</v>
      </c>
      <c r="S1502" s="16">
        <f t="shared" si="71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8335</v>
      </c>
      <c r="P1503" t="s">
        <v>8336</v>
      </c>
      <c r="Q1503">
        <f t="shared" si="69"/>
        <v>97.73</v>
      </c>
      <c r="R1503" s="16">
        <f t="shared" si="70"/>
        <v>42163.583599537036</v>
      </c>
      <c r="S1503" s="16">
        <f t="shared" si="71"/>
        <v>42193.583599537036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8335</v>
      </c>
      <c r="P1504" t="s">
        <v>8336</v>
      </c>
      <c r="Q1504">
        <f t="shared" si="69"/>
        <v>67.84</v>
      </c>
      <c r="R1504" s="16">
        <f t="shared" si="70"/>
        <v>42426.542592592596</v>
      </c>
      <c r="S1504" s="16">
        <f t="shared" si="71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8335</v>
      </c>
      <c r="P1505" t="s">
        <v>8336</v>
      </c>
      <c r="Q1505">
        <f t="shared" si="69"/>
        <v>56.98</v>
      </c>
      <c r="R1505" s="16">
        <f t="shared" si="70"/>
        <v>42606.347233796296</v>
      </c>
      <c r="S1505" s="16">
        <f t="shared" si="71"/>
        <v>42666.347233796296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8335</v>
      </c>
      <c r="P1506" t="s">
        <v>8336</v>
      </c>
      <c r="Q1506">
        <f t="shared" si="69"/>
        <v>67.16</v>
      </c>
      <c r="R1506" s="16">
        <f t="shared" si="70"/>
        <v>41772.657685185186</v>
      </c>
      <c r="S1506" s="16">
        <f t="shared" si="71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8335</v>
      </c>
      <c r="P1507" t="s">
        <v>8336</v>
      </c>
      <c r="Q1507">
        <f t="shared" si="69"/>
        <v>48.04</v>
      </c>
      <c r="R1507" s="16">
        <f t="shared" si="70"/>
        <v>42414.44332175926</v>
      </c>
      <c r="S1507" s="16">
        <f t="shared" si="71"/>
        <v>42451.834027777775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8335</v>
      </c>
      <c r="P1508" t="s">
        <v>8336</v>
      </c>
      <c r="Q1508">
        <f t="shared" si="69"/>
        <v>38.86</v>
      </c>
      <c r="R1508" s="16">
        <f t="shared" si="70"/>
        <v>41814.785925925928</v>
      </c>
      <c r="S1508" s="16">
        <f t="shared" si="71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8335</v>
      </c>
      <c r="P1509" t="s">
        <v>8336</v>
      </c>
      <c r="Q1509">
        <f t="shared" si="69"/>
        <v>78.180000000000007</v>
      </c>
      <c r="R1509" s="16">
        <f t="shared" si="70"/>
        <v>40254.450335648151</v>
      </c>
      <c r="S1509" s="16">
        <f t="shared" si="71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8335</v>
      </c>
      <c r="P1510" t="s">
        <v>8336</v>
      </c>
      <c r="Q1510">
        <f t="shared" si="69"/>
        <v>97.11</v>
      </c>
      <c r="R1510" s="16">
        <f t="shared" si="70"/>
        <v>41786.614363425928</v>
      </c>
      <c r="S1510" s="16">
        <f t="shared" si="71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8335</v>
      </c>
      <c r="P1511" t="s">
        <v>8336</v>
      </c>
      <c r="Q1511">
        <f t="shared" si="69"/>
        <v>110.39</v>
      </c>
      <c r="R1511" s="16">
        <f t="shared" si="70"/>
        <v>42751.533391203702</v>
      </c>
      <c r="S1511" s="16">
        <f t="shared" si="71"/>
        <v>42780.957638888889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8335</v>
      </c>
      <c r="P1512" t="s">
        <v>8336</v>
      </c>
      <c r="Q1512">
        <f t="shared" si="69"/>
        <v>39.92</v>
      </c>
      <c r="R1512" s="16">
        <f t="shared" si="70"/>
        <v>41809.385162037033</v>
      </c>
      <c r="S1512" s="16">
        <f t="shared" si="71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8335</v>
      </c>
      <c r="P1513" t="s">
        <v>8336</v>
      </c>
      <c r="Q1513">
        <f t="shared" si="69"/>
        <v>75.98</v>
      </c>
      <c r="R1513" s="16">
        <f t="shared" si="70"/>
        <v>42296.583379629628</v>
      </c>
      <c r="S1513" s="16">
        <f t="shared" si="71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8335</v>
      </c>
      <c r="P1514" t="s">
        <v>8336</v>
      </c>
      <c r="Q1514">
        <f t="shared" si="69"/>
        <v>58.38</v>
      </c>
      <c r="R1514" s="16">
        <f t="shared" si="70"/>
        <v>42741.684479166666</v>
      </c>
      <c r="S1514" s="16">
        <f t="shared" si="71"/>
        <v>42771.684479166666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8335</v>
      </c>
      <c r="P1515" t="s">
        <v>8336</v>
      </c>
      <c r="Q1515">
        <f t="shared" si="69"/>
        <v>55.82</v>
      </c>
      <c r="R1515" s="16">
        <f t="shared" si="70"/>
        <v>41806.637337962966</v>
      </c>
      <c r="S1515" s="16">
        <f t="shared" si="71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8335</v>
      </c>
      <c r="P1516" t="s">
        <v>8336</v>
      </c>
      <c r="Q1516">
        <f t="shared" si="69"/>
        <v>151.24</v>
      </c>
      <c r="R1516" s="16">
        <f t="shared" si="70"/>
        <v>42234.597685185188</v>
      </c>
      <c r="S1516" s="16">
        <f t="shared" si="71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8335</v>
      </c>
      <c r="P1517" t="s">
        <v>8336</v>
      </c>
      <c r="Q1517">
        <f t="shared" si="69"/>
        <v>849.67</v>
      </c>
      <c r="R1517" s="16">
        <f t="shared" si="70"/>
        <v>42415.253437499996</v>
      </c>
      <c r="S1517" s="16">
        <f t="shared" si="71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8335</v>
      </c>
      <c r="P1518" t="s">
        <v>8336</v>
      </c>
      <c r="Q1518">
        <f t="shared" si="69"/>
        <v>159.24</v>
      </c>
      <c r="R1518" s="16">
        <f t="shared" si="70"/>
        <v>42619.466342592597</v>
      </c>
      <c r="S1518" s="16">
        <f t="shared" si="71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8335</v>
      </c>
      <c r="P1519" t="s">
        <v>8336</v>
      </c>
      <c r="Q1519">
        <f t="shared" si="69"/>
        <v>39.51</v>
      </c>
      <c r="R1519" s="16">
        <f t="shared" si="70"/>
        <v>41948.56658564815</v>
      </c>
      <c r="S1519" s="16">
        <f t="shared" si="71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8335</v>
      </c>
      <c r="P1520" t="s">
        <v>8336</v>
      </c>
      <c r="Q1520">
        <f t="shared" si="69"/>
        <v>130.53</v>
      </c>
      <c r="R1520" s="16">
        <f t="shared" si="70"/>
        <v>41760.8200462963</v>
      </c>
      <c r="S1520" s="16">
        <f t="shared" si="71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8335</v>
      </c>
      <c r="P1521" t="s">
        <v>8336</v>
      </c>
      <c r="Q1521">
        <f t="shared" si="69"/>
        <v>64.16</v>
      </c>
      <c r="R1521" s="16">
        <f t="shared" si="70"/>
        <v>41782.741701388892</v>
      </c>
      <c r="S1521" s="16">
        <f t="shared" si="71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8335</v>
      </c>
      <c r="P1522" t="s">
        <v>8336</v>
      </c>
      <c r="Q1522">
        <f t="shared" si="69"/>
        <v>111.53</v>
      </c>
      <c r="R1522" s="16">
        <f t="shared" si="70"/>
        <v>41955.857789351852</v>
      </c>
      <c r="S1522" s="16">
        <f t="shared" si="71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8335</v>
      </c>
      <c r="P1523" t="s">
        <v>8336</v>
      </c>
      <c r="Q1523">
        <f t="shared" si="69"/>
        <v>170.45</v>
      </c>
      <c r="R1523" s="16">
        <f t="shared" si="70"/>
        <v>42493.167719907404</v>
      </c>
      <c r="S1523" s="16">
        <f t="shared" si="71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8335</v>
      </c>
      <c r="P1524" t="s">
        <v>8336</v>
      </c>
      <c r="Q1524">
        <f t="shared" si="69"/>
        <v>133.74</v>
      </c>
      <c r="R1524" s="16">
        <f t="shared" si="70"/>
        <v>41899.830312500002</v>
      </c>
      <c r="S1524" s="16">
        <f t="shared" si="71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8335</v>
      </c>
      <c r="P1525" t="s">
        <v>8336</v>
      </c>
      <c r="Q1525">
        <f t="shared" si="69"/>
        <v>95.83</v>
      </c>
      <c r="R1525" s="16">
        <f t="shared" si="70"/>
        <v>41964.751342592594</v>
      </c>
      <c r="S1525" s="16">
        <f t="shared" si="71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8335</v>
      </c>
      <c r="P1526" t="s">
        <v>8336</v>
      </c>
      <c r="Q1526">
        <f t="shared" si="69"/>
        <v>221.79</v>
      </c>
      <c r="R1526" s="16">
        <f t="shared" si="70"/>
        <v>42756.501041666663</v>
      </c>
      <c r="S1526" s="16">
        <f t="shared" si="71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8335</v>
      </c>
      <c r="P1527" t="s">
        <v>8336</v>
      </c>
      <c r="Q1527">
        <f t="shared" si="69"/>
        <v>32.32</v>
      </c>
      <c r="R1527" s="16">
        <f t="shared" si="70"/>
        <v>42570.702986111108</v>
      </c>
      <c r="S1527" s="16">
        <f t="shared" si="71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8335</v>
      </c>
      <c r="P1528" t="s">
        <v>8336</v>
      </c>
      <c r="Q1528">
        <f t="shared" si="69"/>
        <v>98.84</v>
      </c>
      <c r="R1528" s="16">
        <f t="shared" si="70"/>
        <v>42339.276006944448</v>
      </c>
      <c r="S1528" s="16">
        <f t="shared" si="71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8335</v>
      </c>
      <c r="P1529" t="s">
        <v>8336</v>
      </c>
      <c r="Q1529">
        <f t="shared" si="69"/>
        <v>55.22</v>
      </c>
      <c r="R1529" s="16">
        <f t="shared" si="70"/>
        <v>42780.600532407407</v>
      </c>
      <c r="S1529" s="16">
        <f t="shared" si="71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8335</v>
      </c>
      <c r="P1530" t="s">
        <v>8336</v>
      </c>
      <c r="Q1530">
        <f t="shared" si="69"/>
        <v>52.79</v>
      </c>
      <c r="R1530" s="16">
        <f t="shared" si="70"/>
        <v>42736.732893518521</v>
      </c>
      <c r="S1530" s="16">
        <f t="shared" si="71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8335</v>
      </c>
      <c r="P1531" t="s">
        <v>8336</v>
      </c>
      <c r="Q1531">
        <f t="shared" si="69"/>
        <v>135.66999999999999</v>
      </c>
      <c r="R1531" s="16">
        <f t="shared" si="70"/>
        <v>42052.628703703704</v>
      </c>
      <c r="S1531" s="16">
        <f t="shared" si="71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8335</v>
      </c>
      <c r="P1532" t="s">
        <v>8336</v>
      </c>
      <c r="Q1532">
        <f t="shared" si="69"/>
        <v>53.99</v>
      </c>
      <c r="R1532" s="16">
        <f t="shared" si="70"/>
        <v>42275.767303240747</v>
      </c>
      <c r="S1532" s="16">
        <f t="shared" si="71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8335</v>
      </c>
      <c r="P1533" t="s">
        <v>8336</v>
      </c>
      <c r="Q1533">
        <f t="shared" si="69"/>
        <v>56.64</v>
      </c>
      <c r="R1533" s="16">
        <f t="shared" si="70"/>
        <v>41941.802384259259</v>
      </c>
      <c r="S1533" s="16">
        <f t="shared" si="71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8335</v>
      </c>
      <c r="P1534" t="s">
        <v>8336</v>
      </c>
      <c r="Q1534">
        <f t="shared" si="69"/>
        <v>82.32</v>
      </c>
      <c r="R1534" s="16">
        <f t="shared" si="70"/>
        <v>42391.475289351853</v>
      </c>
      <c r="S1534" s="16">
        <f t="shared" si="71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8335</v>
      </c>
      <c r="P1535" t="s">
        <v>8336</v>
      </c>
      <c r="Q1535">
        <f t="shared" si="69"/>
        <v>88.26</v>
      </c>
      <c r="R1535" s="16">
        <f t="shared" si="70"/>
        <v>42443.00204861111</v>
      </c>
      <c r="S1535" s="16">
        <f t="shared" si="71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8335</v>
      </c>
      <c r="P1536" t="s">
        <v>8336</v>
      </c>
      <c r="Q1536">
        <f t="shared" si="69"/>
        <v>84.91</v>
      </c>
      <c r="R1536" s="16">
        <f t="shared" si="70"/>
        <v>42221.67432870371</v>
      </c>
      <c r="S1536" s="16">
        <f t="shared" si="71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8335</v>
      </c>
      <c r="P1537" t="s">
        <v>8336</v>
      </c>
      <c r="Q1537">
        <f t="shared" si="69"/>
        <v>48.15</v>
      </c>
      <c r="R1537" s="16">
        <f t="shared" si="70"/>
        <v>42484.829062500001</v>
      </c>
      <c r="S1537" s="16">
        <f t="shared" si="71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8335</v>
      </c>
      <c r="P1538" t="s">
        <v>8336</v>
      </c>
      <c r="Q1538">
        <f t="shared" si="69"/>
        <v>66.02</v>
      </c>
      <c r="R1538" s="16">
        <f t="shared" si="70"/>
        <v>42213.802199074074</v>
      </c>
      <c r="S1538" s="16">
        <f t="shared" si="71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8335</v>
      </c>
      <c r="P1539" t="s">
        <v>8336</v>
      </c>
      <c r="Q1539">
        <f t="shared" ref="Q1539:Q1602" si="72">IFERROR(ROUND(E1539/L1539,2),0)</f>
        <v>96.38</v>
      </c>
      <c r="R1539" s="16">
        <f t="shared" ref="R1539:R1602" si="73">(((J1539/60)/60)/24)+DATE(1970,1,1)</f>
        <v>42552.315127314811</v>
      </c>
      <c r="S1539" s="16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8335</v>
      </c>
      <c r="P1540" t="s">
        <v>8336</v>
      </c>
      <c r="Q1540">
        <f t="shared" si="72"/>
        <v>156.16999999999999</v>
      </c>
      <c r="R1540" s="16">
        <f t="shared" si="73"/>
        <v>41981.782060185185</v>
      </c>
      <c r="S1540" s="16">
        <f t="shared" si="74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8335</v>
      </c>
      <c r="P1541" t="s">
        <v>8336</v>
      </c>
      <c r="Q1541">
        <f t="shared" si="72"/>
        <v>95.76</v>
      </c>
      <c r="R1541" s="16">
        <f t="shared" si="73"/>
        <v>42705.919201388882</v>
      </c>
      <c r="S1541" s="16">
        <f t="shared" si="74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8335</v>
      </c>
      <c r="P1542" t="s">
        <v>8336</v>
      </c>
      <c r="Q1542">
        <f t="shared" si="72"/>
        <v>180.41</v>
      </c>
      <c r="R1542" s="16">
        <f t="shared" si="73"/>
        <v>41939.00712962963</v>
      </c>
      <c r="S1542" s="16">
        <f t="shared" si="74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8335</v>
      </c>
      <c r="P1543" t="s">
        <v>8340</v>
      </c>
      <c r="Q1543">
        <f t="shared" si="72"/>
        <v>3</v>
      </c>
      <c r="R1543" s="16">
        <f t="shared" si="73"/>
        <v>41974.712245370371</v>
      </c>
      <c r="S1543" s="16">
        <f t="shared" si="74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8335</v>
      </c>
      <c r="P1544" t="s">
        <v>8340</v>
      </c>
      <c r="Q1544">
        <f t="shared" si="72"/>
        <v>20</v>
      </c>
      <c r="R1544" s="16">
        <f t="shared" si="73"/>
        <v>42170.996527777781</v>
      </c>
      <c r="S1544" s="16">
        <f t="shared" si="74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8335</v>
      </c>
      <c r="P1545" t="s">
        <v>8340</v>
      </c>
      <c r="Q1545">
        <f t="shared" si="72"/>
        <v>10</v>
      </c>
      <c r="R1545" s="16">
        <f t="shared" si="73"/>
        <v>41935.509652777779</v>
      </c>
      <c r="S1545" s="16">
        <f t="shared" si="74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8335</v>
      </c>
      <c r="P1546" t="s">
        <v>8340</v>
      </c>
      <c r="Q1546">
        <f t="shared" si="72"/>
        <v>0</v>
      </c>
      <c r="R1546" s="16">
        <f t="shared" si="73"/>
        <v>42053.051203703704</v>
      </c>
      <c r="S1546" s="16">
        <f t="shared" si="74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8335</v>
      </c>
      <c r="P1547" t="s">
        <v>8340</v>
      </c>
      <c r="Q1547">
        <f t="shared" si="72"/>
        <v>1</v>
      </c>
      <c r="R1547" s="16">
        <f t="shared" si="73"/>
        <v>42031.884652777779</v>
      </c>
      <c r="S1547" s="16">
        <f t="shared" si="74"/>
        <v>42065.886111111111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8335</v>
      </c>
      <c r="P1548" t="s">
        <v>8340</v>
      </c>
      <c r="Q1548">
        <f t="shared" si="72"/>
        <v>26.27</v>
      </c>
      <c r="R1548" s="16">
        <f t="shared" si="73"/>
        <v>41839.212951388887</v>
      </c>
      <c r="S1548" s="16">
        <f t="shared" si="74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8335</v>
      </c>
      <c r="P1549" t="s">
        <v>8340</v>
      </c>
      <c r="Q1549">
        <f t="shared" si="72"/>
        <v>0</v>
      </c>
      <c r="R1549" s="16">
        <f t="shared" si="73"/>
        <v>42782.426875000005</v>
      </c>
      <c r="S1549" s="16">
        <f t="shared" si="74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8335</v>
      </c>
      <c r="P1550" t="s">
        <v>8340</v>
      </c>
      <c r="Q1550">
        <f t="shared" si="72"/>
        <v>60</v>
      </c>
      <c r="R1550" s="16">
        <f t="shared" si="73"/>
        <v>42286.88217592593</v>
      </c>
      <c r="S1550" s="16">
        <f t="shared" si="74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8335</v>
      </c>
      <c r="P1551" t="s">
        <v>8340</v>
      </c>
      <c r="Q1551">
        <f t="shared" si="72"/>
        <v>28.33</v>
      </c>
      <c r="R1551" s="16">
        <f t="shared" si="73"/>
        <v>42281.136099537034</v>
      </c>
      <c r="S1551" s="16">
        <f t="shared" si="74"/>
        <v>42311.177766203706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8335</v>
      </c>
      <c r="P1552" t="s">
        <v>8340</v>
      </c>
      <c r="Q1552">
        <f t="shared" si="72"/>
        <v>14.43</v>
      </c>
      <c r="R1552" s="16">
        <f t="shared" si="73"/>
        <v>42472.449467592596</v>
      </c>
      <c r="S1552" s="16">
        <f t="shared" si="74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8335</v>
      </c>
      <c r="P1553" t="s">
        <v>8340</v>
      </c>
      <c r="Q1553">
        <f t="shared" si="72"/>
        <v>0</v>
      </c>
      <c r="R1553" s="16">
        <f t="shared" si="73"/>
        <v>42121.824525462958</v>
      </c>
      <c r="S1553" s="16">
        <f t="shared" si="74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8335</v>
      </c>
      <c r="P1554" t="s">
        <v>8340</v>
      </c>
      <c r="Q1554">
        <f t="shared" si="72"/>
        <v>132.19</v>
      </c>
      <c r="R1554" s="16">
        <f t="shared" si="73"/>
        <v>41892.688750000001</v>
      </c>
      <c r="S1554" s="16">
        <f t="shared" si="74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8335</v>
      </c>
      <c r="P1555" t="s">
        <v>8340</v>
      </c>
      <c r="Q1555">
        <f t="shared" si="72"/>
        <v>0</v>
      </c>
      <c r="R1555" s="16">
        <f t="shared" si="73"/>
        <v>42219.282951388886</v>
      </c>
      <c r="S1555" s="16">
        <f t="shared" si="74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8335</v>
      </c>
      <c r="P1556" t="s">
        <v>8340</v>
      </c>
      <c r="Q1556">
        <f t="shared" si="72"/>
        <v>0</v>
      </c>
      <c r="R1556" s="16">
        <f t="shared" si="73"/>
        <v>42188.252199074079</v>
      </c>
      <c r="S1556" s="16">
        <f t="shared" si="74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8335</v>
      </c>
      <c r="P1557" t="s">
        <v>8340</v>
      </c>
      <c r="Q1557">
        <f t="shared" si="72"/>
        <v>0</v>
      </c>
      <c r="R1557" s="16">
        <f t="shared" si="73"/>
        <v>42241.613796296297</v>
      </c>
      <c r="S1557" s="16">
        <f t="shared" si="74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8335</v>
      </c>
      <c r="P1558" t="s">
        <v>8340</v>
      </c>
      <c r="Q1558">
        <f t="shared" si="72"/>
        <v>56.42</v>
      </c>
      <c r="R1558" s="16">
        <f t="shared" si="73"/>
        <v>42525.153055555551</v>
      </c>
      <c r="S1558" s="16">
        <f t="shared" si="74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8335</v>
      </c>
      <c r="P1559" t="s">
        <v>8340</v>
      </c>
      <c r="Q1559">
        <f t="shared" si="72"/>
        <v>100</v>
      </c>
      <c r="R1559" s="16">
        <f t="shared" si="73"/>
        <v>41871.65315972222</v>
      </c>
      <c r="S1559" s="16">
        <f t="shared" si="74"/>
        <v>41902.65315972222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8335</v>
      </c>
      <c r="P1560" t="s">
        <v>8340</v>
      </c>
      <c r="Q1560">
        <f t="shared" si="72"/>
        <v>11.67</v>
      </c>
      <c r="R1560" s="16">
        <f t="shared" si="73"/>
        <v>42185.397673611107</v>
      </c>
      <c r="S1560" s="16">
        <f t="shared" si="74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8335</v>
      </c>
      <c r="P1561" t="s">
        <v>8340</v>
      </c>
      <c r="Q1561">
        <f t="shared" si="72"/>
        <v>50</v>
      </c>
      <c r="R1561" s="16">
        <f t="shared" si="73"/>
        <v>42108.05322916666</v>
      </c>
      <c r="S1561" s="16">
        <f t="shared" si="74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8335</v>
      </c>
      <c r="P1562" t="s">
        <v>8340</v>
      </c>
      <c r="Q1562">
        <f t="shared" si="72"/>
        <v>23.5</v>
      </c>
      <c r="R1562" s="16">
        <f t="shared" si="73"/>
        <v>41936.020752314813</v>
      </c>
      <c r="S1562" s="16">
        <f t="shared" si="74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8319</v>
      </c>
      <c r="P1563" t="s">
        <v>8341</v>
      </c>
      <c r="Q1563">
        <f t="shared" si="72"/>
        <v>67</v>
      </c>
      <c r="R1563" s="16">
        <f t="shared" si="73"/>
        <v>41555.041701388887</v>
      </c>
      <c r="S1563" s="16">
        <f t="shared" si="74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8319</v>
      </c>
      <c r="P1564" t="s">
        <v>8341</v>
      </c>
      <c r="Q1564">
        <f t="shared" si="72"/>
        <v>0</v>
      </c>
      <c r="R1564" s="16">
        <f t="shared" si="73"/>
        <v>40079.566157407404</v>
      </c>
      <c r="S1564" s="16">
        <f t="shared" si="74"/>
        <v>40149.034722222219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8319</v>
      </c>
      <c r="P1565" t="s">
        <v>8341</v>
      </c>
      <c r="Q1565">
        <f t="shared" si="72"/>
        <v>42.5</v>
      </c>
      <c r="R1565" s="16">
        <f t="shared" si="73"/>
        <v>41652.742488425924</v>
      </c>
      <c r="S1565" s="16">
        <f t="shared" si="74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8319</v>
      </c>
      <c r="P1566" t="s">
        <v>8341</v>
      </c>
      <c r="Q1566">
        <f t="shared" si="72"/>
        <v>10</v>
      </c>
      <c r="R1566" s="16">
        <f t="shared" si="73"/>
        <v>42121.367002314815</v>
      </c>
      <c r="S1566" s="16">
        <f t="shared" si="74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8319</v>
      </c>
      <c r="P1567" t="s">
        <v>8341</v>
      </c>
      <c r="Q1567">
        <f t="shared" si="72"/>
        <v>100</v>
      </c>
      <c r="R1567" s="16">
        <f t="shared" si="73"/>
        <v>40672.729872685188</v>
      </c>
      <c r="S1567" s="16">
        <f t="shared" si="74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8319</v>
      </c>
      <c r="P1568" t="s">
        <v>8341</v>
      </c>
      <c r="Q1568">
        <f t="shared" si="72"/>
        <v>108.05</v>
      </c>
      <c r="R1568" s="16">
        <f t="shared" si="73"/>
        <v>42549.916712962964</v>
      </c>
      <c r="S1568" s="16">
        <f t="shared" si="74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8319</v>
      </c>
      <c r="P1569" t="s">
        <v>8341</v>
      </c>
      <c r="Q1569">
        <f t="shared" si="72"/>
        <v>26.92</v>
      </c>
      <c r="R1569" s="16">
        <f t="shared" si="73"/>
        <v>41671.936863425923</v>
      </c>
      <c r="S1569" s="16">
        <f t="shared" si="74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8319</v>
      </c>
      <c r="P1570" t="s">
        <v>8341</v>
      </c>
      <c r="Q1570">
        <f t="shared" si="72"/>
        <v>155</v>
      </c>
      <c r="R1570" s="16">
        <f t="shared" si="73"/>
        <v>41962.062326388885</v>
      </c>
      <c r="S1570" s="16">
        <f t="shared" si="74"/>
        <v>41997.062326388885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8319</v>
      </c>
      <c r="P1571" t="s">
        <v>8341</v>
      </c>
      <c r="Q1571">
        <f t="shared" si="72"/>
        <v>0</v>
      </c>
      <c r="R1571" s="16">
        <f t="shared" si="73"/>
        <v>41389.679560185185</v>
      </c>
      <c r="S1571" s="16">
        <f t="shared" si="74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8319</v>
      </c>
      <c r="P1572" t="s">
        <v>8341</v>
      </c>
      <c r="Q1572">
        <f t="shared" si="72"/>
        <v>47.77</v>
      </c>
      <c r="R1572" s="16">
        <f t="shared" si="73"/>
        <v>42438.813449074078</v>
      </c>
      <c r="S1572" s="16">
        <f t="shared" si="74"/>
        <v>42468.771782407406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8319</v>
      </c>
      <c r="P1573" t="s">
        <v>8341</v>
      </c>
      <c r="Q1573">
        <f t="shared" si="72"/>
        <v>20</v>
      </c>
      <c r="R1573" s="16">
        <f t="shared" si="73"/>
        <v>42144.769479166673</v>
      </c>
      <c r="S1573" s="16">
        <f t="shared" si="74"/>
        <v>42174.769479166673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8319</v>
      </c>
      <c r="P1574" t="s">
        <v>8341</v>
      </c>
      <c r="Q1574">
        <f t="shared" si="72"/>
        <v>41.67</v>
      </c>
      <c r="R1574" s="16">
        <f t="shared" si="73"/>
        <v>42404.033090277779</v>
      </c>
      <c r="S1574" s="16">
        <f t="shared" si="74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8319</v>
      </c>
      <c r="P1575" t="s">
        <v>8341</v>
      </c>
      <c r="Q1575">
        <f t="shared" si="72"/>
        <v>74.33</v>
      </c>
      <c r="R1575" s="16">
        <f t="shared" si="73"/>
        <v>42786.000023148154</v>
      </c>
      <c r="S1575" s="16">
        <f t="shared" si="74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8319</v>
      </c>
      <c r="P1576" t="s">
        <v>8341</v>
      </c>
      <c r="Q1576">
        <f t="shared" si="72"/>
        <v>84.33</v>
      </c>
      <c r="R1576" s="16">
        <f t="shared" si="73"/>
        <v>42017.927418981482</v>
      </c>
      <c r="S1576" s="16">
        <f t="shared" si="74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8319</v>
      </c>
      <c r="P1577" t="s">
        <v>8341</v>
      </c>
      <c r="Q1577">
        <f t="shared" si="72"/>
        <v>65.459999999999994</v>
      </c>
      <c r="R1577" s="16">
        <f t="shared" si="73"/>
        <v>41799.524259259262</v>
      </c>
      <c r="S1577" s="16">
        <f t="shared" si="74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8319</v>
      </c>
      <c r="P1578" t="s">
        <v>8341</v>
      </c>
      <c r="Q1578">
        <f t="shared" si="72"/>
        <v>65</v>
      </c>
      <c r="R1578" s="16">
        <f t="shared" si="73"/>
        <v>42140.879259259258</v>
      </c>
      <c r="S1578" s="16">
        <f t="shared" si="74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8319</v>
      </c>
      <c r="P1579" t="s">
        <v>8341</v>
      </c>
      <c r="Q1579">
        <f t="shared" si="72"/>
        <v>27.5</v>
      </c>
      <c r="R1579" s="16">
        <f t="shared" si="73"/>
        <v>41054.847777777781</v>
      </c>
      <c r="S1579" s="16">
        <f t="shared" si="74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8319</v>
      </c>
      <c r="P1580" t="s">
        <v>8341</v>
      </c>
      <c r="Q1580">
        <f t="shared" si="72"/>
        <v>51.25</v>
      </c>
      <c r="R1580" s="16">
        <f t="shared" si="73"/>
        <v>40399.065868055557</v>
      </c>
      <c r="S1580" s="16">
        <f t="shared" si="74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8319</v>
      </c>
      <c r="P1581" t="s">
        <v>8341</v>
      </c>
      <c r="Q1581">
        <f t="shared" si="72"/>
        <v>14</v>
      </c>
      <c r="R1581" s="16">
        <f t="shared" si="73"/>
        <v>41481.996423611112</v>
      </c>
      <c r="S1581" s="16">
        <f t="shared" si="74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8319</v>
      </c>
      <c r="P1582" t="s">
        <v>8341</v>
      </c>
      <c r="Q1582">
        <f t="shared" si="72"/>
        <v>0</v>
      </c>
      <c r="R1582" s="16">
        <f t="shared" si="73"/>
        <v>40990.050069444449</v>
      </c>
      <c r="S1582" s="16">
        <f t="shared" si="74"/>
        <v>41050.050069444449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8335</v>
      </c>
      <c r="P1583" t="s">
        <v>8342</v>
      </c>
      <c r="Q1583">
        <f t="shared" si="72"/>
        <v>5</v>
      </c>
      <c r="R1583" s="16">
        <f t="shared" si="73"/>
        <v>42325.448958333334</v>
      </c>
      <c r="S1583" s="16">
        <f t="shared" si="74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8335</v>
      </c>
      <c r="P1584" t="s">
        <v>8342</v>
      </c>
      <c r="Q1584">
        <f t="shared" si="72"/>
        <v>31</v>
      </c>
      <c r="R1584" s="16">
        <f t="shared" si="73"/>
        <v>42246.789965277778</v>
      </c>
      <c r="S1584" s="16">
        <f t="shared" si="74"/>
        <v>42303.888888888891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8335</v>
      </c>
      <c r="P1585" t="s">
        <v>8342</v>
      </c>
      <c r="Q1585">
        <f t="shared" si="72"/>
        <v>15</v>
      </c>
      <c r="R1585" s="16">
        <f t="shared" si="73"/>
        <v>41877.904988425929</v>
      </c>
      <c r="S1585" s="16">
        <f t="shared" si="74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8335</v>
      </c>
      <c r="P1586" t="s">
        <v>8342</v>
      </c>
      <c r="Q1586">
        <f t="shared" si="72"/>
        <v>0</v>
      </c>
      <c r="R1586" s="16">
        <f t="shared" si="73"/>
        <v>41779.649317129632</v>
      </c>
      <c r="S1586" s="16">
        <f t="shared" si="74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8335</v>
      </c>
      <c r="P1587" t="s">
        <v>8342</v>
      </c>
      <c r="Q1587">
        <f t="shared" si="72"/>
        <v>131.66999999999999</v>
      </c>
      <c r="R1587" s="16">
        <f t="shared" si="73"/>
        <v>42707.895462962959</v>
      </c>
      <c r="S1587" s="16">
        <f t="shared" si="74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8335</v>
      </c>
      <c r="P1588" t="s">
        <v>8342</v>
      </c>
      <c r="Q1588">
        <f t="shared" si="72"/>
        <v>0</v>
      </c>
      <c r="R1588" s="16">
        <f t="shared" si="73"/>
        <v>42069.104421296302</v>
      </c>
      <c r="S1588" s="16">
        <f t="shared" si="74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8335</v>
      </c>
      <c r="P1589" t="s">
        <v>8342</v>
      </c>
      <c r="Q1589">
        <f t="shared" si="72"/>
        <v>1</v>
      </c>
      <c r="R1589" s="16">
        <f t="shared" si="73"/>
        <v>41956.950983796298</v>
      </c>
      <c r="S1589" s="16">
        <f t="shared" si="74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8335</v>
      </c>
      <c r="P1590" t="s">
        <v>8342</v>
      </c>
      <c r="Q1590">
        <f t="shared" si="72"/>
        <v>0</v>
      </c>
      <c r="R1590" s="16">
        <f t="shared" si="73"/>
        <v>42005.24998842593</v>
      </c>
      <c r="S1590" s="16">
        <f t="shared" si="74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8335</v>
      </c>
      <c r="P1591" t="s">
        <v>8342</v>
      </c>
      <c r="Q1591">
        <f t="shared" si="72"/>
        <v>0</v>
      </c>
      <c r="R1591" s="16">
        <f t="shared" si="73"/>
        <v>42256.984791666662</v>
      </c>
      <c r="S1591" s="16">
        <f t="shared" si="74"/>
        <v>42286.984791666662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8335</v>
      </c>
      <c r="P1592" t="s">
        <v>8342</v>
      </c>
      <c r="Q1592">
        <f t="shared" si="72"/>
        <v>510</v>
      </c>
      <c r="R1592" s="16">
        <f t="shared" si="73"/>
        <v>42240.857222222221</v>
      </c>
      <c r="S1592" s="16">
        <f t="shared" si="74"/>
        <v>42270.857222222221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8335</v>
      </c>
      <c r="P1593" t="s">
        <v>8342</v>
      </c>
      <c r="Q1593">
        <f t="shared" si="72"/>
        <v>44.48</v>
      </c>
      <c r="R1593" s="16">
        <f t="shared" si="73"/>
        <v>42433.726168981477</v>
      </c>
      <c r="S1593" s="16">
        <f t="shared" si="74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8335</v>
      </c>
      <c r="P1594" t="s">
        <v>8342</v>
      </c>
      <c r="Q1594">
        <f t="shared" si="72"/>
        <v>0</v>
      </c>
      <c r="R1594" s="16">
        <f t="shared" si="73"/>
        <v>42046.072743055556</v>
      </c>
      <c r="S1594" s="16">
        <f t="shared" si="74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8335</v>
      </c>
      <c r="P1595" t="s">
        <v>8342</v>
      </c>
      <c r="Q1595">
        <f t="shared" si="72"/>
        <v>1</v>
      </c>
      <c r="R1595" s="16">
        <f t="shared" si="73"/>
        <v>42033.845543981486</v>
      </c>
      <c r="S1595" s="16">
        <f t="shared" si="74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8335</v>
      </c>
      <c r="P1596" t="s">
        <v>8342</v>
      </c>
      <c r="Q1596">
        <f t="shared" si="72"/>
        <v>20.5</v>
      </c>
      <c r="R1596" s="16">
        <f t="shared" si="73"/>
        <v>42445.712754629625</v>
      </c>
      <c r="S1596" s="16">
        <f t="shared" si="74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8335</v>
      </c>
      <c r="P1597" t="s">
        <v>8342</v>
      </c>
      <c r="Q1597">
        <f t="shared" si="72"/>
        <v>40</v>
      </c>
      <c r="R1597" s="16">
        <f t="shared" si="73"/>
        <v>41780.050092592595</v>
      </c>
      <c r="S1597" s="16">
        <f t="shared" si="74"/>
        <v>41808.842361111114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8335</v>
      </c>
      <c r="P1598" t="s">
        <v>8342</v>
      </c>
      <c r="Q1598">
        <f t="shared" si="72"/>
        <v>25</v>
      </c>
      <c r="R1598" s="16">
        <f t="shared" si="73"/>
        <v>41941.430196759262</v>
      </c>
      <c r="S1598" s="16">
        <f t="shared" si="74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8335</v>
      </c>
      <c r="P1599" t="s">
        <v>8342</v>
      </c>
      <c r="Q1599">
        <f t="shared" si="72"/>
        <v>0</v>
      </c>
      <c r="R1599" s="16">
        <f t="shared" si="73"/>
        <v>42603.354131944448</v>
      </c>
      <c r="S1599" s="16">
        <f t="shared" si="74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8335</v>
      </c>
      <c r="P1600" t="s">
        <v>8342</v>
      </c>
      <c r="Q1600">
        <f t="shared" si="72"/>
        <v>1</v>
      </c>
      <c r="R1600" s="16">
        <f t="shared" si="73"/>
        <v>42151.667337962965</v>
      </c>
      <c r="S1600" s="16">
        <f t="shared" si="74"/>
        <v>42211.667337962965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8335</v>
      </c>
      <c r="P1601" t="s">
        <v>8342</v>
      </c>
      <c r="Q1601">
        <f t="shared" si="72"/>
        <v>0</v>
      </c>
      <c r="R1601" s="16">
        <f t="shared" si="73"/>
        <v>42438.53907407407</v>
      </c>
      <c r="S1601" s="16">
        <f t="shared" si="74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8335</v>
      </c>
      <c r="P1602" t="s">
        <v>8342</v>
      </c>
      <c r="Q1602">
        <f t="shared" si="72"/>
        <v>40.78</v>
      </c>
      <c r="R1602" s="16">
        <f t="shared" si="73"/>
        <v>41791.057314814818</v>
      </c>
      <c r="S1602" s="16">
        <f t="shared" si="74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8322</v>
      </c>
      <c r="P1603" t="s">
        <v>8323</v>
      </c>
      <c r="Q1603">
        <f t="shared" ref="Q1603:Q1666" si="75">IFERROR(ROUND(E1603/L1603,2),0)</f>
        <v>48.33</v>
      </c>
      <c r="R1603" s="16">
        <f t="shared" ref="R1603:R1666" si="76">(((J1603/60)/60)/24)+DATE(1970,1,1)</f>
        <v>40638.092974537038</v>
      </c>
      <c r="S1603" s="16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8322</v>
      </c>
      <c r="P1604" t="s">
        <v>8323</v>
      </c>
      <c r="Q1604">
        <f t="shared" si="75"/>
        <v>46.95</v>
      </c>
      <c r="R1604" s="16">
        <f t="shared" si="76"/>
        <v>40788.297650462962</v>
      </c>
      <c r="S1604" s="16">
        <f t="shared" si="77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8322</v>
      </c>
      <c r="P1605" t="s">
        <v>8323</v>
      </c>
      <c r="Q1605">
        <f t="shared" si="75"/>
        <v>66.69</v>
      </c>
      <c r="R1605" s="16">
        <f t="shared" si="76"/>
        <v>40876.169664351852</v>
      </c>
      <c r="S1605" s="16">
        <f t="shared" si="77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8322</v>
      </c>
      <c r="P1606" t="s">
        <v>8323</v>
      </c>
      <c r="Q1606">
        <f t="shared" si="75"/>
        <v>48.84</v>
      </c>
      <c r="R1606" s="16">
        <f t="shared" si="76"/>
        <v>40945.845312500001</v>
      </c>
      <c r="S1606" s="16">
        <f t="shared" si="77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8322</v>
      </c>
      <c r="P1607" t="s">
        <v>8323</v>
      </c>
      <c r="Q1607">
        <f t="shared" si="75"/>
        <v>137.31</v>
      </c>
      <c r="R1607" s="16">
        <f t="shared" si="76"/>
        <v>40747.012881944444</v>
      </c>
      <c r="S1607" s="16">
        <f t="shared" si="77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8322</v>
      </c>
      <c r="P1608" t="s">
        <v>8323</v>
      </c>
      <c r="Q1608">
        <f t="shared" si="75"/>
        <v>87.83</v>
      </c>
      <c r="R1608" s="16">
        <f t="shared" si="76"/>
        <v>40536.111550925925</v>
      </c>
      <c r="S1608" s="16">
        <f t="shared" si="77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8322</v>
      </c>
      <c r="P1609" t="s">
        <v>8323</v>
      </c>
      <c r="Q1609">
        <f t="shared" si="75"/>
        <v>70.790000000000006</v>
      </c>
      <c r="R1609" s="16">
        <f t="shared" si="76"/>
        <v>41053.80846064815</v>
      </c>
      <c r="S1609" s="16">
        <f t="shared" si="77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8322</v>
      </c>
      <c r="P1610" t="s">
        <v>8323</v>
      </c>
      <c r="Q1610">
        <f t="shared" si="75"/>
        <v>52.83</v>
      </c>
      <c r="R1610" s="16">
        <f t="shared" si="76"/>
        <v>41607.83085648148</v>
      </c>
      <c r="S1610" s="16">
        <f t="shared" si="77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8322</v>
      </c>
      <c r="P1611" t="s">
        <v>8323</v>
      </c>
      <c r="Q1611">
        <f t="shared" si="75"/>
        <v>443.75</v>
      </c>
      <c r="R1611" s="16">
        <f t="shared" si="76"/>
        <v>40796.001261574071</v>
      </c>
      <c r="S1611" s="16">
        <f t="shared" si="77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8322</v>
      </c>
      <c r="P1612" t="s">
        <v>8323</v>
      </c>
      <c r="Q1612">
        <f t="shared" si="75"/>
        <v>48.54</v>
      </c>
      <c r="R1612" s="16">
        <f t="shared" si="76"/>
        <v>41228.924884259257</v>
      </c>
      <c r="S1612" s="16">
        <f t="shared" si="77"/>
        <v>41258.924884259257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8322</v>
      </c>
      <c r="P1613" t="s">
        <v>8323</v>
      </c>
      <c r="Q1613">
        <f t="shared" si="75"/>
        <v>37.07</v>
      </c>
      <c r="R1613" s="16">
        <f t="shared" si="76"/>
        <v>41409.00037037037</v>
      </c>
      <c r="S1613" s="16">
        <f t="shared" si="77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8322</v>
      </c>
      <c r="P1614" t="s">
        <v>8323</v>
      </c>
      <c r="Q1614">
        <f t="shared" si="75"/>
        <v>50</v>
      </c>
      <c r="R1614" s="16">
        <f t="shared" si="76"/>
        <v>41246.874814814815</v>
      </c>
      <c r="S1614" s="16">
        <f t="shared" si="77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8322</v>
      </c>
      <c r="P1615" t="s">
        <v>8323</v>
      </c>
      <c r="Q1615">
        <f t="shared" si="75"/>
        <v>39.04</v>
      </c>
      <c r="R1615" s="16">
        <f t="shared" si="76"/>
        <v>41082.069467592592</v>
      </c>
      <c r="S1615" s="16">
        <f t="shared" si="77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8322</v>
      </c>
      <c r="P1616" t="s">
        <v>8323</v>
      </c>
      <c r="Q1616">
        <f t="shared" si="75"/>
        <v>66.69</v>
      </c>
      <c r="R1616" s="16">
        <f t="shared" si="76"/>
        <v>41794.981122685182</v>
      </c>
      <c r="S1616" s="16">
        <f t="shared" si="77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8322</v>
      </c>
      <c r="P1617" t="s">
        <v>8323</v>
      </c>
      <c r="Q1617">
        <f t="shared" si="75"/>
        <v>67.13</v>
      </c>
      <c r="R1617" s="16">
        <f t="shared" si="76"/>
        <v>40845.050879629627</v>
      </c>
      <c r="S1617" s="16">
        <f t="shared" si="77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8322</v>
      </c>
      <c r="P1618" t="s">
        <v>8323</v>
      </c>
      <c r="Q1618">
        <f t="shared" si="75"/>
        <v>66.37</v>
      </c>
      <c r="R1618" s="16">
        <f t="shared" si="76"/>
        <v>41194.715520833335</v>
      </c>
      <c r="S1618" s="16">
        <f t="shared" si="77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8322</v>
      </c>
      <c r="P1619" t="s">
        <v>8323</v>
      </c>
      <c r="Q1619">
        <f t="shared" si="75"/>
        <v>64.62</v>
      </c>
      <c r="R1619" s="16">
        <f t="shared" si="76"/>
        <v>41546.664212962962</v>
      </c>
      <c r="S1619" s="16">
        <f t="shared" si="77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8322</v>
      </c>
      <c r="P1620" t="s">
        <v>8323</v>
      </c>
      <c r="Q1620">
        <f t="shared" si="75"/>
        <v>58.37</v>
      </c>
      <c r="R1620" s="16">
        <f t="shared" si="76"/>
        <v>41301.654340277775</v>
      </c>
      <c r="S1620" s="16">
        <f t="shared" si="77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8322</v>
      </c>
      <c r="P1621" t="s">
        <v>8323</v>
      </c>
      <c r="Q1621">
        <f t="shared" si="75"/>
        <v>86.96</v>
      </c>
      <c r="R1621" s="16">
        <f t="shared" si="76"/>
        <v>41876.18618055556</v>
      </c>
      <c r="S1621" s="16">
        <f t="shared" si="77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8322</v>
      </c>
      <c r="P1622" t="s">
        <v>8323</v>
      </c>
      <c r="Q1622">
        <f t="shared" si="75"/>
        <v>66.47</v>
      </c>
      <c r="R1622" s="16">
        <f t="shared" si="76"/>
        <v>41321.339583333334</v>
      </c>
      <c r="S1622" s="16">
        <f t="shared" si="77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8322</v>
      </c>
      <c r="P1623" t="s">
        <v>8323</v>
      </c>
      <c r="Q1623">
        <f t="shared" si="75"/>
        <v>163.78</v>
      </c>
      <c r="R1623" s="16">
        <f t="shared" si="76"/>
        <v>41003.60665509259</v>
      </c>
      <c r="S1623" s="16">
        <f t="shared" si="77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8322</v>
      </c>
      <c r="P1624" t="s">
        <v>8323</v>
      </c>
      <c r="Q1624">
        <f t="shared" si="75"/>
        <v>107.98</v>
      </c>
      <c r="R1624" s="16">
        <f t="shared" si="76"/>
        <v>41950.29483796296</v>
      </c>
      <c r="S1624" s="16">
        <f t="shared" si="77"/>
        <v>41990.332638888889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8322</v>
      </c>
      <c r="P1625" t="s">
        <v>8323</v>
      </c>
      <c r="Q1625">
        <f t="shared" si="75"/>
        <v>42.11</v>
      </c>
      <c r="R1625" s="16">
        <f t="shared" si="76"/>
        <v>41453.688530092593</v>
      </c>
      <c r="S1625" s="16">
        <f t="shared" si="77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8322</v>
      </c>
      <c r="P1626" t="s">
        <v>8323</v>
      </c>
      <c r="Q1626">
        <f t="shared" si="75"/>
        <v>47.2</v>
      </c>
      <c r="R1626" s="16">
        <f t="shared" si="76"/>
        <v>41243.367303240739</v>
      </c>
      <c r="S1626" s="16">
        <f t="shared" si="77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8322</v>
      </c>
      <c r="P1627" t="s">
        <v>8323</v>
      </c>
      <c r="Q1627">
        <f t="shared" si="75"/>
        <v>112.02</v>
      </c>
      <c r="R1627" s="16">
        <f t="shared" si="76"/>
        <v>41135.699687500004</v>
      </c>
      <c r="S1627" s="16">
        <f t="shared" si="77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8322</v>
      </c>
      <c r="P1628" t="s">
        <v>8323</v>
      </c>
      <c r="Q1628">
        <f t="shared" si="75"/>
        <v>74.95</v>
      </c>
      <c r="R1628" s="16">
        <f t="shared" si="76"/>
        <v>41579.847997685189</v>
      </c>
      <c r="S1628" s="16">
        <f t="shared" si="77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8322</v>
      </c>
      <c r="P1629" t="s">
        <v>8323</v>
      </c>
      <c r="Q1629">
        <f t="shared" si="75"/>
        <v>61.58</v>
      </c>
      <c r="R1629" s="16">
        <f t="shared" si="76"/>
        <v>41205.707048611112</v>
      </c>
      <c r="S1629" s="16">
        <f t="shared" si="77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8322</v>
      </c>
      <c r="P1630" t="s">
        <v>8323</v>
      </c>
      <c r="Q1630">
        <f t="shared" si="75"/>
        <v>45.88</v>
      </c>
      <c r="R1630" s="16">
        <f t="shared" si="76"/>
        <v>41774.737060185187</v>
      </c>
      <c r="S1630" s="16">
        <f t="shared" si="77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8322</v>
      </c>
      <c r="P1631" t="s">
        <v>8323</v>
      </c>
      <c r="Q1631">
        <f t="shared" si="75"/>
        <v>75.849999999999994</v>
      </c>
      <c r="R1631" s="16">
        <f t="shared" si="76"/>
        <v>41645.867280092592</v>
      </c>
      <c r="S1631" s="16">
        <f t="shared" si="77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8322</v>
      </c>
      <c r="P1632" t="s">
        <v>8323</v>
      </c>
      <c r="Q1632">
        <f t="shared" si="75"/>
        <v>84.21</v>
      </c>
      <c r="R1632" s="16">
        <f t="shared" si="76"/>
        <v>40939.837673611109</v>
      </c>
      <c r="S1632" s="16">
        <f t="shared" si="77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8322</v>
      </c>
      <c r="P1633" t="s">
        <v>8323</v>
      </c>
      <c r="Q1633">
        <f t="shared" si="75"/>
        <v>117.23</v>
      </c>
      <c r="R1633" s="16">
        <f t="shared" si="76"/>
        <v>41164.859502314815</v>
      </c>
      <c r="S1633" s="16">
        <f t="shared" si="77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8322</v>
      </c>
      <c r="P1634" t="s">
        <v>8323</v>
      </c>
      <c r="Q1634">
        <f t="shared" si="75"/>
        <v>86.49</v>
      </c>
      <c r="R1634" s="16">
        <f t="shared" si="76"/>
        <v>40750.340902777774</v>
      </c>
      <c r="S1634" s="16">
        <f t="shared" si="77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8322</v>
      </c>
      <c r="P1635" t="s">
        <v>8323</v>
      </c>
      <c r="Q1635">
        <f t="shared" si="75"/>
        <v>172.41</v>
      </c>
      <c r="R1635" s="16">
        <f t="shared" si="76"/>
        <v>40896.883750000001</v>
      </c>
      <c r="S1635" s="16">
        <f t="shared" si="77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8322</v>
      </c>
      <c r="P1636" t="s">
        <v>8323</v>
      </c>
      <c r="Q1636">
        <f t="shared" si="75"/>
        <v>62.81</v>
      </c>
      <c r="R1636" s="16">
        <f t="shared" si="76"/>
        <v>40658.189826388887</v>
      </c>
      <c r="S1636" s="16">
        <f t="shared" si="77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8322</v>
      </c>
      <c r="P1637" t="s">
        <v>8323</v>
      </c>
      <c r="Q1637">
        <f t="shared" si="75"/>
        <v>67.73</v>
      </c>
      <c r="R1637" s="16">
        <f t="shared" si="76"/>
        <v>42502.868761574078</v>
      </c>
      <c r="S1637" s="16">
        <f t="shared" si="77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8322</v>
      </c>
      <c r="P1638" t="s">
        <v>8323</v>
      </c>
      <c r="Q1638">
        <f t="shared" si="75"/>
        <v>53.56</v>
      </c>
      <c r="R1638" s="16">
        <f t="shared" si="76"/>
        <v>40663.08666666667</v>
      </c>
      <c r="S1638" s="16">
        <f t="shared" si="77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8322</v>
      </c>
      <c r="P1639" t="s">
        <v>8323</v>
      </c>
      <c r="Q1639">
        <f t="shared" si="75"/>
        <v>34.6</v>
      </c>
      <c r="R1639" s="16">
        <f t="shared" si="76"/>
        <v>40122.751620370371</v>
      </c>
      <c r="S1639" s="16">
        <f t="shared" si="77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8322</v>
      </c>
      <c r="P1640" t="s">
        <v>8323</v>
      </c>
      <c r="Q1640">
        <f t="shared" si="75"/>
        <v>38.89</v>
      </c>
      <c r="R1640" s="16">
        <f t="shared" si="76"/>
        <v>41288.68712962963</v>
      </c>
      <c r="S1640" s="16">
        <f t="shared" si="77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8322</v>
      </c>
      <c r="P1641" t="s">
        <v>8323</v>
      </c>
      <c r="Q1641">
        <f t="shared" si="75"/>
        <v>94.74</v>
      </c>
      <c r="R1641" s="16">
        <f t="shared" si="76"/>
        <v>40941.652372685188</v>
      </c>
      <c r="S1641" s="16">
        <f t="shared" si="77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8322</v>
      </c>
      <c r="P1642" t="s">
        <v>8323</v>
      </c>
      <c r="Q1642">
        <f t="shared" si="75"/>
        <v>39.97</v>
      </c>
      <c r="R1642" s="16">
        <f t="shared" si="76"/>
        <v>40379.23096064815</v>
      </c>
      <c r="S1642" s="16">
        <f t="shared" si="77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8322</v>
      </c>
      <c r="P1643" t="s">
        <v>8343</v>
      </c>
      <c r="Q1643">
        <f t="shared" si="75"/>
        <v>97.5</v>
      </c>
      <c r="R1643" s="16">
        <f t="shared" si="76"/>
        <v>41962.596574074079</v>
      </c>
      <c r="S1643" s="16">
        <f t="shared" si="77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8322</v>
      </c>
      <c r="P1644" t="s">
        <v>8343</v>
      </c>
      <c r="Q1644">
        <f t="shared" si="75"/>
        <v>42.86</v>
      </c>
      <c r="R1644" s="16">
        <f t="shared" si="76"/>
        <v>40688.024618055555</v>
      </c>
      <c r="S1644" s="16">
        <f t="shared" si="77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8322</v>
      </c>
      <c r="P1645" t="s">
        <v>8343</v>
      </c>
      <c r="Q1645">
        <f t="shared" si="75"/>
        <v>168.51</v>
      </c>
      <c r="R1645" s="16">
        <f t="shared" si="76"/>
        <v>41146.824212962965</v>
      </c>
      <c r="S1645" s="16">
        <f t="shared" si="77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8322</v>
      </c>
      <c r="P1646" t="s">
        <v>8343</v>
      </c>
      <c r="Q1646">
        <f t="shared" si="75"/>
        <v>85.55</v>
      </c>
      <c r="R1646" s="16">
        <f t="shared" si="76"/>
        <v>41175.05972222222</v>
      </c>
      <c r="S1646" s="16">
        <f t="shared" si="77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8322</v>
      </c>
      <c r="P1647" t="s">
        <v>8343</v>
      </c>
      <c r="Q1647">
        <f t="shared" si="75"/>
        <v>554</v>
      </c>
      <c r="R1647" s="16">
        <f t="shared" si="76"/>
        <v>41521.617361111108</v>
      </c>
      <c r="S1647" s="16">
        <f t="shared" si="77"/>
        <v>41535.617361111108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8322</v>
      </c>
      <c r="P1648" t="s">
        <v>8343</v>
      </c>
      <c r="Q1648">
        <f t="shared" si="75"/>
        <v>26.55</v>
      </c>
      <c r="R1648" s="16">
        <f t="shared" si="76"/>
        <v>41833.450266203705</v>
      </c>
      <c r="S1648" s="16">
        <f t="shared" si="77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8322</v>
      </c>
      <c r="P1649" t="s">
        <v>8343</v>
      </c>
      <c r="Q1649">
        <f t="shared" si="75"/>
        <v>113.83</v>
      </c>
      <c r="R1649" s="16">
        <f t="shared" si="76"/>
        <v>41039.409456018519</v>
      </c>
      <c r="S1649" s="16">
        <f t="shared" si="77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8322</v>
      </c>
      <c r="P1650" t="s">
        <v>8343</v>
      </c>
      <c r="Q1650">
        <f t="shared" si="75"/>
        <v>32.01</v>
      </c>
      <c r="R1650" s="16">
        <f t="shared" si="76"/>
        <v>40592.704652777778</v>
      </c>
      <c r="S1650" s="16">
        <f t="shared" si="77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8322</v>
      </c>
      <c r="P1651" t="s">
        <v>8343</v>
      </c>
      <c r="Q1651">
        <f t="shared" si="75"/>
        <v>47.19</v>
      </c>
      <c r="R1651" s="16">
        <f t="shared" si="76"/>
        <v>41737.684664351851</v>
      </c>
      <c r="S1651" s="16">
        <f t="shared" si="77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8322</v>
      </c>
      <c r="P1652" t="s">
        <v>8343</v>
      </c>
      <c r="Q1652">
        <f t="shared" si="75"/>
        <v>88.47</v>
      </c>
      <c r="R1652" s="16">
        <f t="shared" si="76"/>
        <v>41526.435613425929</v>
      </c>
      <c r="S1652" s="16">
        <f t="shared" si="77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8322</v>
      </c>
      <c r="P1653" t="s">
        <v>8343</v>
      </c>
      <c r="Q1653">
        <f t="shared" si="75"/>
        <v>100.75</v>
      </c>
      <c r="R1653" s="16">
        <f t="shared" si="76"/>
        <v>40625.900694444441</v>
      </c>
      <c r="S1653" s="16">
        <f t="shared" si="77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8322</v>
      </c>
      <c r="P1654" t="s">
        <v>8343</v>
      </c>
      <c r="Q1654">
        <f t="shared" si="75"/>
        <v>64.709999999999994</v>
      </c>
      <c r="R1654" s="16">
        <f t="shared" si="76"/>
        <v>41572.492974537039</v>
      </c>
      <c r="S1654" s="16">
        <f t="shared" si="77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8322</v>
      </c>
      <c r="P1655" t="s">
        <v>8343</v>
      </c>
      <c r="Q1655">
        <f t="shared" si="75"/>
        <v>51.85</v>
      </c>
      <c r="R1655" s="16">
        <f t="shared" si="76"/>
        <v>40626.834444444445</v>
      </c>
      <c r="S1655" s="16">
        <f t="shared" si="77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8322</v>
      </c>
      <c r="P1656" t="s">
        <v>8343</v>
      </c>
      <c r="Q1656">
        <f t="shared" si="75"/>
        <v>38.79</v>
      </c>
      <c r="R1656" s="16">
        <f t="shared" si="76"/>
        <v>40987.890740740739</v>
      </c>
      <c r="S1656" s="16">
        <f t="shared" si="77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8322</v>
      </c>
      <c r="P1657" t="s">
        <v>8343</v>
      </c>
      <c r="Q1657">
        <f t="shared" si="75"/>
        <v>44.65</v>
      </c>
      <c r="R1657" s="16">
        <f t="shared" si="76"/>
        <v>40974.791898148149</v>
      </c>
      <c r="S1657" s="16">
        <f t="shared" si="77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8322</v>
      </c>
      <c r="P1658" t="s">
        <v>8343</v>
      </c>
      <c r="Q1658">
        <f t="shared" si="75"/>
        <v>156.77000000000001</v>
      </c>
      <c r="R1658" s="16">
        <f t="shared" si="76"/>
        <v>41226.928842592592</v>
      </c>
      <c r="S1658" s="16">
        <f t="shared" si="77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8322</v>
      </c>
      <c r="P1659" t="s">
        <v>8343</v>
      </c>
      <c r="Q1659">
        <f t="shared" si="75"/>
        <v>118.7</v>
      </c>
      <c r="R1659" s="16">
        <f t="shared" si="76"/>
        <v>41023.782037037039</v>
      </c>
      <c r="S1659" s="16">
        <f t="shared" si="77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8322</v>
      </c>
      <c r="P1660" t="s">
        <v>8343</v>
      </c>
      <c r="Q1660">
        <f t="shared" si="75"/>
        <v>74.150000000000006</v>
      </c>
      <c r="R1660" s="16">
        <f t="shared" si="76"/>
        <v>41223.22184027778</v>
      </c>
      <c r="S1660" s="16">
        <f t="shared" si="77"/>
        <v>41261.597222222219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8322</v>
      </c>
      <c r="P1661" t="s">
        <v>8343</v>
      </c>
      <c r="Q1661">
        <f t="shared" si="75"/>
        <v>12.53</v>
      </c>
      <c r="R1661" s="16">
        <f t="shared" si="76"/>
        <v>41596.913437499999</v>
      </c>
      <c r="S1661" s="16">
        <f t="shared" si="77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8322</v>
      </c>
      <c r="P1662" t="s">
        <v>8343</v>
      </c>
      <c r="Q1662">
        <f t="shared" si="75"/>
        <v>27.86</v>
      </c>
      <c r="R1662" s="16">
        <f t="shared" si="76"/>
        <v>42459.693865740745</v>
      </c>
      <c r="S1662" s="16">
        <f t="shared" si="77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8322</v>
      </c>
      <c r="P1663" t="s">
        <v>8343</v>
      </c>
      <c r="Q1663">
        <f t="shared" si="75"/>
        <v>80.180000000000007</v>
      </c>
      <c r="R1663" s="16">
        <f t="shared" si="76"/>
        <v>42343.998043981483</v>
      </c>
      <c r="S1663" s="16">
        <f t="shared" si="77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8322</v>
      </c>
      <c r="P1664" t="s">
        <v>8343</v>
      </c>
      <c r="Q1664">
        <f t="shared" si="75"/>
        <v>132.44</v>
      </c>
      <c r="R1664" s="16">
        <f t="shared" si="76"/>
        <v>40848.198333333334</v>
      </c>
      <c r="S1664" s="16">
        <f t="shared" si="77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8322</v>
      </c>
      <c r="P1665" t="s">
        <v>8343</v>
      </c>
      <c r="Q1665">
        <f t="shared" si="75"/>
        <v>33.75</v>
      </c>
      <c r="R1665" s="16">
        <f t="shared" si="76"/>
        <v>42006.02207175926</v>
      </c>
      <c r="S1665" s="16">
        <f t="shared" si="77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8322</v>
      </c>
      <c r="P1666" t="s">
        <v>8343</v>
      </c>
      <c r="Q1666">
        <f t="shared" si="75"/>
        <v>34.380000000000003</v>
      </c>
      <c r="R1666" s="16">
        <f t="shared" si="76"/>
        <v>40939.761782407404</v>
      </c>
      <c r="S1666" s="16">
        <f t="shared" si="77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8322</v>
      </c>
      <c r="P1667" t="s">
        <v>8343</v>
      </c>
      <c r="Q1667">
        <f t="shared" ref="Q1667:Q1730" si="78">IFERROR(ROUND(E1667/L1667,2),0)</f>
        <v>44.96</v>
      </c>
      <c r="R1667" s="16">
        <f t="shared" ref="R1667:R1730" si="79">(((J1667/60)/60)/24)+DATE(1970,1,1)</f>
        <v>40564.649456018517</v>
      </c>
      <c r="S1667" s="16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8322</v>
      </c>
      <c r="P1668" t="s">
        <v>8343</v>
      </c>
      <c r="Q1668">
        <f t="shared" si="78"/>
        <v>41.04</v>
      </c>
      <c r="R1668" s="16">
        <f t="shared" si="79"/>
        <v>41331.253159722226</v>
      </c>
      <c r="S1668" s="16">
        <f t="shared" si="80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8322</v>
      </c>
      <c r="P1669" t="s">
        <v>8343</v>
      </c>
      <c r="Q1669">
        <f t="shared" si="78"/>
        <v>52.6</v>
      </c>
      <c r="R1669" s="16">
        <f t="shared" si="79"/>
        <v>41682.0705787037</v>
      </c>
      <c r="S1669" s="16">
        <f t="shared" si="80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8322</v>
      </c>
      <c r="P1670" t="s">
        <v>8343</v>
      </c>
      <c r="Q1670">
        <f t="shared" si="78"/>
        <v>70.78</v>
      </c>
      <c r="R1670" s="16">
        <f t="shared" si="79"/>
        <v>40845.14975694444</v>
      </c>
      <c r="S1670" s="16">
        <f t="shared" si="80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8322</v>
      </c>
      <c r="P1671" t="s">
        <v>8343</v>
      </c>
      <c r="Q1671">
        <f t="shared" si="78"/>
        <v>53.75</v>
      </c>
      <c r="R1671" s="16">
        <f t="shared" si="79"/>
        <v>42461.885138888887</v>
      </c>
      <c r="S1671" s="16">
        <f t="shared" si="80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8322</v>
      </c>
      <c r="P1672" t="s">
        <v>8343</v>
      </c>
      <c r="Q1672">
        <f t="shared" si="78"/>
        <v>44.61</v>
      </c>
      <c r="R1672" s="16">
        <f t="shared" si="79"/>
        <v>40313.930543981485</v>
      </c>
      <c r="S1672" s="16">
        <f t="shared" si="80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8322</v>
      </c>
      <c r="P1673" t="s">
        <v>8343</v>
      </c>
      <c r="Q1673">
        <f t="shared" si="78"/>
        <v>26.15</v>
      </c>
      <c r="R1673" s="16">
        <f t="shared" si="79"/>
        <v>42553.54414351852</v>
      </c>
      <c r="S1673" s="16">
        <f t="shared" si="80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8322</v>
      </c>
      <c r="P1674" t="s">
        <v>8343</v>
      </c>
      <c r="Q1674">
        <f t="shared" si="78"/>
        <v>39.18</v>
      </c>
      <c r="R1674" s="16">
        <f t="shared" si="79"/>
        <v>41034.656597222223</v>
      </c>
      <c r="S1674" s="16">
        <f t="shared" si="80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8322</v>
      </c>
      <c r="P1675" t="s">
        <v>8343</v>
      </c>
      <c r="Q1675">
        <f t="shared" si="78"/>
        <v>45.59</v>
      </c>
      <c r="R1675" s="16">
        <f t="shared" si="79"/>
        <v>42039.878379629634</v>
      </c>
      <c r="S1675" s="16">
        <f t="shared" si="80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8322</v>
      </c>
      <c r="P1676" t="s">
        <v>8343</v>
      </c>
      <c r="Q1676">
        <f t="shared" si="78"/>
        <v>89.25</v>
      </c>
      <c r="R1676" s="16">
        <f t="shared" si="79"/>
        <v>42569.605393518519</v>
      </c>
      <c r="S1676" s="16">
        <f t="shared" si="80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8322</v>
      </c>
      <c r="P1677" t="s">
        <v>8343</v>
      </c>
      <c r="Q1677">
        <f t="shared" si="78"/>
        <v>40.42</v>
      </c>
      <c r="R1677" s="16">
        <f t="shared" si="79"/>
        <v>40802.733101851853</v>
      </c>
      <c r="S1677" s="16">
        <f t="shared" si="80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8322</v>
      </c>
      <c r="P1678" t="s">
        <v>8343</v>
      </c>
      <c r="Q1678">
        <f t="shared" si="78"/>
        <v>82.38</v>
      </c>
      <c r="R1678" s="16">
        <f t="shared" si="79"/>
        <v>40973.72623842593</v>
      </c>
      <c r="S1678" s="16">
        <f t="shared" si="80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8322</v>
      </c>
      <c r="P1679" t="s">
        <v>8343</v>
      </c>
      <c r="Q1679">
        <f t="shared" si="78"/>
        <v>159.52000000000001</v>
      </c>
      <c r="R1679" s="16">
        <f t="shared" si="79"/>
        <v>42416.407129629632</v>
      </c>
      <c r="S1679" s="16">
        <f t="shared" si="80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8322</v>
      </c>
      <c r="P1680" t="s">
        <v>8343</v>
      </c>
      <c r="Q1680">
        <f t="shared" si="78"/>
        <v>36.24</v>
      </c>
      <c r="R1680" s="16">
        <f t="shared" si="79"/>
        <v>41662.854988425926</v>
      </c>
      <c r="S1680" s="16">
        <f t="shared" si="80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8322</v>
      </c>
      <c r="P1681" t="s">
        <v>8343</v>
      </c>
      <c r="Q1681">
        <f t="shared" si="78"/>
        <v>62.5</v>
      </c>
      <c r="R1681" s="16">
        <f t="shared" si="79"/>
        <v>40723.068807870368</v>
      </c>
      <c r="S1681" s="16">
        <f t="shared" si="80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8322</v>
      </c>
      <c r="P1682" t="s">
        <v>8343</v>
      </c>
      <c r="Q1682">
        <f t="shared" si="78"/>
        <v>47</v>
      </c>
      <c r="R1682" s="16">
        <f t="shared" si="79"/>
        <v>41802.757719907408</v>
      </c>
      <c r="S1682" s="16">
        <f t="shared" si="80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8322</v>
      </c>
      <c r="P1683" t="s">
        <v>8344</v>
      </c>
      <c r="Q1683">
        <f t="shared" si="78"/>
        <v>74.58</v>
      </c>
      <c r="R1683" s="16">
        <f t="shared" si="79"/>
        <v>42774.121342592596</v>
      </c>
      <c r="S1683" s="16">
        <f t="shared" si="80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8322</v>
      </c>
      <c r="P1684" t="s">
        <v>8344</v>
      </c>
      <c r="Q1684">
        <f t="shared" si="78"/>
        <v>0</v>
      </c>
      <c r="R1684" s="16">
        <f t="shared" si="79"/>
        <v>42779.21365740741</v>
      </c>
      <c r="S1684" s="16">
        <f t="shared" si="80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8322</v>
      </c>
      <c r="P1685" t="s">
        <v>8344</v>
      </c>
      <c r="Q1685">
        <f t="shared" si="78"/>
        <v>76</v>
      </c>
      <c r="R1685" s="16">
        <f t="shared" si="79"/>
        <v>42808.781689814816</v>
      </c>
      <c r="S1685" s="16">
        <f t="shared" si="80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8322</v>
      </c>
      <c r="P1686" t="s">
        <v>8344</v>
      </c>
      <c r="Q1686">
        <f t="shared" si="78"/>
        <v>86.44</v>
      </c>
      <c r="R1686" s="16">
        <f t="shared" si="79"/>
        <v>42783.815289351856</v>
      </c>
      <c r="S1686" s="16">
        <f t="shared" si="80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8322</v>
      </c>
      <c r="P1687" t="s">
        <v>8344</v>
      </c>
      <c r="Q1687">
        <f t="shared" si="78"/>
        <v>24</v>
      </c>
      <c r="R1687" s="16">
        <f t="shared" si="79"/>
        <v>42788.2502662037</v>
      </c>
      <c r="S1687" s="16">
        <f t="shared" si="80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8322</v>
      </c>
      <c r="P1688" t="s">
        <v>8344</v>
      </c>
      <c r="Q1688">
        <f t="shared" si="78"/>
        <v>18</v>
      </c>
      <c r="R1688" s="16">
        <f t="shared" si="79"/>
        <v>42792.843969907408</v>
      </c>
      <c r="S1688" s="16">
        <f t="shared" si="80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8322</v>
      </c>
      <c r="P1689" t="s">
        <v>8344</v>
      </c>
      <c r="Q1689">
        <f t="shared" si="78"/>
        <v>80.13</v>
      </c>
      <c r="R1689" s="16">
        <f t="shared" si="79"/>
        <v>42802.046817129631</v>
      </c>
      <c r="S1689" s="16">
        <f t="shared" si="80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8322</v>
      </c>
      <c r="P1690" t="s">
        <v>8344</v>
      </c>
      <c r="Q1690">
        <f t="shared" si="78"/>
        <v>253.14</v>
      </c>
      <c r="R1690" s="16">
        <f t="shared" si="79"/>
        <v>42804.534652777773</v>
      </c>
      <c r="S1690" s="16">
        <f t="shared" si="80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8322</v>
      </c>
      <c r="P1691" t="s">
        <v>8344</v>
      </c>
      <c r="Q1691">
        <f t="shared" si="78"/>
        <v>171.43</v>
      </c>
      <c r="R1691" s="16">
        <f t="shared" si="79"/>
        <v>42780.942476851851</v>
      </c>
      <c r="S1691" s="16">
        <f t="shared" si="80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8322</v>
      </c>
      <c r="P1692" t="s">
        <v>8344</v>
      </c>
      <c r="Q1692">
        <f t="shared" si="78"/>
        <v>57.73</v>
      </c>
      <c r="R1692" s="16">
        <f t="shared" si="79"/>
        <v>42801.43104166667</v>
      </c>
      <c r="S1692" s="16">
        <f t="shared" si="80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8322</v>
      </c>
      <c r="P1693" t="s">
        <v>8344</v>
      </c>
      <c r="Q1693">
        <f t="shared" si="78"/>
        <v>264.26</v>
      </c>
      <c r="R1693" s="16">
        <f t="shared" si="79"/>
        <v>42795.701481481476</v>
      </c>
      <c r="S1693" s="16">
        <f t="shared" si="80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8322</v>
      </c>
      <c r="P1694" t="s">
        <v>8344</v>
      </c>
      <c r="Q1694">
        <f t="shared" si="78"/>
        <v>159.33000000000001</v>
      </c>
      <c r="R1694" s="16">
        <f t="shared" si="79"/>
        <v>42788.151238425926</v>
      </c>
      <c r="S1694" s="16">
        <f t="shared" si="80"/>
        <v>42820.999305555553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8322</v>
      </c>
      <c r="P1695" t="s">
        <v>8344</v>
      </c>
      <c r="Q1695">
        <f t="shared" si="78"/>
        <v>35</v>
      </c>
      <c r="R1695" s="16">
        <f t="shared" si="79"/>
        <v>42803.920277777783</v>
      </c>
      <c r="S1695" s="16">
        <f t="shared" si="80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8322</v>
      </c>
      <c r="P1696" t="s">
        <v>8344</v>
      </c>
      <c r="Q1696">
        <f t="shared" si="78"/>
        <v>5</v>
      </c>
      <c r="R1696" s="16">
        <f t="shared" si="79"/>
        <v>42791.669837962967</v>
      </c>
      <c r="S1696" s="16">
        <f t="shared" si="80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8322</v>
      </c>
      <c r="P1697" t="s">
        <v>8344</v>
      </c>
      <c r="Q1697">
        <f t="shared" si="78"/>
        <v>61.09</v>
      </c>
      <c r="R1697" s="16">
        <f t="shared" si="79"/>
        <v>42801.031412037039</v>
      </c>
      <c r="S1697" s="16">
        <f t="shared" si="80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8322</v>
      </c>
      <c r="P1698" t="s">
        <v>8344</v>
      </c>
      <c r="Q1698">
        <f t="shared" si="78"/>
        <v>0</v>
      </c>
      <c r="R1698" s="16">
        <f t="shared" si="79"/>
        <v>42796.069571759261</v>
      </c>
      <c r="S1698" s="16">
        <f t="shared" si="80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8322</v>
      </c>
      <c r="P1699" t="s">
        <v>8344</v>
      </c>
      <c r="Q1699">
        <f t="shared" si="78"/>
        <v>114.82</v>
      </c>
      <c r="R1699" s="16">
        <f t="shared" si="79"/>
        <v>42805.032962962956</v>
      </c>
      <c r="S1699" s="16">
        <f t="shared" si="80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8322</v>
      </c>
      <c r="P1700" t="s">
        <v>8344</v>
      </c>
      <c r="Q1700">
        <f t="shared" si="78"/>
        <v>0</v>
      </c>
      <c r="R1700" s="16">
        <f t="shared" si="79"/>
        <v>42796.207870370374</v>
      </c>
      <c r="S1700" s="16">
        <f t="shared" si="80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8322</v>
      </c>
      <c r="P1701" t="s">
        <v>8344</v>
      </c>
      <c r="Q1701">
        <f t="shared" si="78"/>
        <v>54</v>
      </c>
      <c r="R1701" s="16">
        <f t="shared" si="79"/>
        <v>42806.863946759258</v>
      </c>
      <c r="S1701" s="16">
        <f t="shared" si="80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8322</v>
      </c>
      <c r="P1702" t="s">
        <v>8344</v>
      </c>
      <c r="Q1702">
        <f t="shared" si="78"/>
        <v>65.97</v>
      </c>
      <c r="R1702" s="16">
        <f t="shared" si="79"/>
        <v>42796.071643518517</v>
      </c>
      <c r="S1702" s="16">
        <f t="shared" si="80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8322</v>
      </c>
      <c r="P1703" t="s">
        <v>8344</v>
      </c>
      <c r="Q1703">
        <f t="shared" si="78"/>
        <v>5</v>
      </c>
      <c r="R1703" s="16">
        <f t="shared" si="79"/>
        <v>41989.664409722223</v>
      </c>
      <c r="S1703" s="16">
        <f t="shared" si="80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8322</v>
      </c>
      <c r="P1704" t="s">
        <v>8344</v>
      </c>
      <c r="Q1704">
        <f t="shared" si="78"/>
        <v>1</v>
      </c>
      <c r="R1704" s="16">
        <f t="shared" si="79"/>
        <v>42063.869791666672</v>
      </c>
      <c r="S1704" s="16">
        <f t="shared" si="80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8322</v>
      </c>
      <c r="P1705" t="s">
        <v>8344</v>
      </c>
      <c r="Q1705">
        <f t="shared" si="78"/>
        <v>25.5</v>
      </c>
      <c r="R1705" s="16">
        <f t="shared" si="79"/>
        <v>42187.281678240746</v>
      </c>
      <c r="S1705" s="16">
        <f t="shared" si="80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8322</v>
      </c>
      <c r="P1706" t="s">
        <v>8344</v>
      </c>
      <c r="Q1706">
        <f t="shared" si="78"/>
        <v>118.36</v>
      </c>
      <c r="R1706" s="16">
        <f t="shared" si="79"/>
        <v>42021.139733796299</v>
      </c>
      <c r="S1706" s="16">
        <f t="shared" si="80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8322</v>
      </c>
      <c r="P1707" t="s">
        <v>8344</v>
      </c>
      <c r="Q1707">
        <f t="shared" si="78"/>
        <v>0</v>
      </c>
      <c r="R1707" s="16">
        <f t="shared" si="79"/>
        <v>42245.016736111109</v>
      </c>
      <c r="S1707" s="16">
        <f t="shared" si="80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8322</v>
      </c>
      <c r="P1708" t="s">
        <v>8344</v>
      </c>
      <c r="Q1708">
        <f t="shared" si="78"/>
        <v>0</v>
      </c>
      <c r="R1708" s="16">
        <f t="shared" si="79"/>
        <v>42179.306388888886</v>
      </c>
      <c r="S1708" s="16">
        <f t="shared" si="80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8322</v>
      </c>
      <c r="P1709" t="s">
        <v>8344</v>
      </c>
      <c r="Q1709">
        <f t="shared" si="78"/>
        <v>54.11</v>
      </c>
      <c r="R1709" s="16">
        <f t="shared" si="79"/>
        <v>42427.721006944441</v>
      </c>
      <c r="S1709" s="16">
        <f t="shared" si="80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8322</v>
      </c>
      <c r="P1710" t="s">
        <v>8344</v>
      </c>
      <c r="Q1710">
        <f t="shared" si="78"/>
        <v>0</v>
      </c>
      <c r="R1710" s="16">
        <f t="shared" si="79"/>
        <v>42451.866967592592</v>
      </c>
      <c r="S1710" s="16">
        <f t="shared" si="80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8322</v>
      </c>
      <c r="P1711" t="s">
        <v>8344</v>
      </c>
      <c r="Q1711">
        <f t="shared" si="78"/>
        <v>21.25</v>
      </c>
      <c r="R1711" s="16">
        <f t="shared" si="79"/>
        <v>41841.56381944444</v>
      </c>
      <c r="S1711" s="16">
        <f t="shared" si="80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8322</v>
      </c>
      <c r="P1712" t="s">
        <v>8344</v>
      </c>
      <c r="Q1712">
        <f t="shared" si="78"/>
        <v>34</v>
      </c>
      <c r="R1712" s="16">
        <f t="shared" si="79"/>
        <v>42341.59129629629</v>
      </c>
      <c r="S1712" s="16">
        <f t="shared" si="80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8322</v>
      </c>
      <c r="P1713" t="s">
        <v>8344</v>
      </c>
      <c r="Q1713">
        <f t="shared" si="78"/>
        <v>525</v>
      </c>
      <c r="R1713" s="16">
        <f t="shared" si="79"/>
        <v>41852.646226851852</v>
      </c>
      <c r="S1713" s="16">
        <f t="shared" si="80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8322</v>
      </c>
      <c r="P1714" t="s">
        <v>8344</v>
      </c>
      <c r="Q1714">
        <f t="shared" si="78"/>
        <v>0</v>
      </c>
      <c r="R1714" s="16">
        <f t="shared" si="79"/>
        <v>42125.913807870369</v>
      </c>
      <c r="S1714" s="16">
        <f t="shared" si="80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8322</v>
      </c>
      <c r="P1715" t="s">
        <v>8344</v>
      </c>
      <c r="Q1715">
        <f t="shared" si="78"/>
        <v>50</v>
      </c>
      <c r="R1715" s="16">
        <f t="shared" si="79"/>
        <v>41887.801064814819</v>
      </c>
      <c r="S1715" s="16">
        <f t="shared" si="80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8322</v>
      </c>
      <c r="P1716" t="s">
        <v>8344</v>
      </c>
      <c r="Q1716">
        <f t="shared" si="78"/>
        <v>115.71</v>
      </c>
      <c r="R1716" s="16">
        <f t="shared" si="79"/>
        <v>42095.918530092589</v>
      </c>
      <c r="S1716" s="16">
        <f t="shared" si="80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8322</v>
      </c>
      <c r="P1717" t="s">
        <v>8344</v>
      </c>
      <c r="Q1717">
        <f t="shared" si="78"/>
        <v>5.5</v>
      </c>
      <c r="R1717" s="16">
        <f t="shared" si="79"/>
        <v>42064.217418981483</v>
      </c>
      <c r="S1717" s="16">
        <f t="shared" si="80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8322</v>
      </c>
      <c r="P1718" t="s">
        <v>8344</v>
      </c>
      <c r="Q1718">
        <f t="shared" si="78"/>
        <v>50</v>
      </c>
      <c r="R1718" s="16">
        <f t="shared" si="79"/>
        <v>42673.577534722222</v>
      </c>
      <c r="S1718" s="16">
        <f t="shared" si="80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8322</v>
      </c>
      <c r="P1719" t="s">
        <v>8344</v>
      </c>
      <c r="Q1719">
        <f t="shared" si="78"/>
        <v>34.020000000000003</v>
      </c>
      <c r="R1719" s="16">
        <f t="shared" si="79"/>
        <v>42460.98192129629</v>
      </c>
      <c r="S1719" s="16">
        <f t="shared" si="80"/>
        <v>42481.166666666672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8322</v>
      </c>
      <c r="P1720" t="s">
        <v>8344</v>
      </c>
      <c r="Q1720">
        <f t="shared" si="78"/>
        <v>37.5</v>
      </c>
      <c r="R1720" s="16">
        <f t="shared" si="79"/>
        <v>42460.610520833332</v>
      </c>
      <c r="S1720" s="16">
        <f t="shared" si="80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8322</v>
      </c>
      <c r="P1721" t="s">
        <v>8344</v>
      </c>
      <c r="Q1721">
        <f t="shared" si="78"/>
        <v>11.67</v>
      </c>
      <c r="R1721" s="16">
        <f t="shared" si="79"/>
        <v>41869.534618055557</v>
      </c>
      <c r="S1721" s="16">
        <f t="shared" si="80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8322</v>
      </c>
      <c r="P1722" t="s">
        <v>8344</v>
      </c>
      <c r="Q1722">
        <f t="shared" si="78"/>
        <v>28.13</v>
      </c>
      <c r="R1722" s="16">
        <f t="shared" si="79"/>
        <v>41922.783229166671</v>
      </c>
      <c r="S1722" s="16">
        <f t="shared" si="80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8322</v>
      </c>
      <c r="P1723" t="s">
        <v>8344</v>
      </c>
      <c r="Q1723">
        <f t="shared" si="78"/>
        <v>0</v>
      </c>
      <c r="R1723" s="16">
        <f t="shared" si="79"/>
        <v>42319.461377314816</v>
      </c>
      <c r="S1723" s="16">
        <f t="shared" si="80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8322</v>
      </c>
      <c r="P1724" t="s">
        <v>8344</v>
      </c>
      <c r="Q1724">
        <f t="shared" si="78"/>
        <v>1</v>
      </c>
      <c r="R1724" s="16">
        <f t="shared" si="79"/>
        <v>42425.960983796293</v>
      </c>
      <c r="S1724" s="16">
        <f t="shared" si="80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8322</v>
      </c>
      <c r="P1725" t="s">
        <v>8344</v>
      </c>
      <c r="Q1725">
        <f t="shared" si="78"/>
        <v>216.67</v>
      </c>
      <c r="R1725" s="16">
        <f t="shared" si="79"/>
        <v>42129.82540509259</v>
      </c>
      <c r="S1725" s="16">
        <f t="shared" si="80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8322</v>
      </c>
      <c r="P1726" t="s">
        <v>8344</v>
      </c>
      <c r="Q1726">
        <f t="shared" si="78"/>
        <v>8.75</v>
      </c>
      <c r="R1726" s="16">
        <f t="shared" si="79"/>
        <v>41912.932430555556</v>
      </c>
      <c r="S1726" s="16">
        <f t="shared" si="80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8322</v>
      </c>
      <c r="P1727" t="s">
        <v>8344</v>
      </c>
      <c r="Q1727">
        <f t="shared" si="78"/>
        <v>62.22</v>
      </c>
      <c r="R1727" s="16">
        <f t="shared" si="79"/>
        <v>41845.968159722222</v>
      </c>
      <c r="S1727" s="16">
        <f t="shared" si="80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8322</v>
      </c>
      <c r="P1728" t="s">
        <v>8344</v>
      </c>
      <c r="Q1728">
        <f t="shared" si="78"/>
        <v>137.25</v>
      </c>
      <c r="R1728" s="16">
        <f t="shared" si="79"/>
        <v>41788.919722222221</v>
      </c>
      <c r="S1728" s="16">
        <f t="shared" si="80"/>
        <v>41817.919722222221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8322</v>
      </c>
      <c r="P1729" t="s">
        <v>8344</v>
      </c>
      <c r="Q1729">
        <f t="shared" si="78"/>
        <v>1</v>
      </c>
      <c r="R1729" s="16">
        <f t="shared" si="79"/>
        <v>42044.927974537044</v>
      </c>
      <c r="S1729" s="16">
        <f t="shared" si="80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8322</v>
      </c>
      <c r="P1730" t="s">
        <v>8344</v>
      </c>
      <c r="Q1730">
        <f t="shared" si="78"/>
        <v>122.14</v>
      </c>
      <c r="R1730" s="16">
        <f t="shared" si="79"/>
        <v>42268.625856481478</v>
      </c>
      <c r="S1730" s="16">
        <f t="shared" si="80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8322</v>
      </c>
      <c r="P1731" t="s">
        <v>8344</v>
      </c>
      <c r="Q1731">
        <f t="shared" ref="Q1731:Q1794" si="81">IFERROR(ROUND(E1731/L1731,2),0)</f>
        <v>0</v>
      </c>
      <c r="R1731" s="16">
        <f t="shared" ref="R1731:R1794" si="82">(((J1731/60)/60)/24)+DATE(1970,1,1)</f>
        <v>42471.052152777775</v>
      </c>
      <c r="S1731" s="16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8322</v>
      </c>
      <c r="P1732" t="s">
        <v>8344</v>
      </c>
      <c r="Q1732">
        <f t="shared" si="81"/>
        <v>0</v>
      </c>
      <c r="R1732" s="16">
        <f t="shared" si="82"/>
        <v>42272.087766203709</v>
      </c>
      <c r="S1732" s="16">
        <f t="shared" si="83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8322</v>
      </c>
      <c r="P1733" t="s">
        <v>8344</v>
      </c>
      <c r="Q1733">
        <f t="shared" si="81"/>
        <v>0</v>
      </c>
      <c r="R1733" s="16">
        <f t="shared" si="82"/>
        <v>42152.906851851847</v>
      </c>
      <c r="S1733" s="16">
        <f t="shared" si="83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8322</v>
      </c>
      <c r="P1734" t="s">
        <v>8344</v>
      </c>
      <c r="Q1734">
        <f t="shared" si="81"/>
        <v>0</v>
      </c>
      <c r="R1734" s="16">
        <f t="shared" si="82"/>
        <v>42325.683807870373</v>
      </c>
      <c r="S1734" s="16">
        <f t="shared" si="83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8322</v>
      </c>
      <c r="P1735" t="s">
        <v>8344</v>
      </c>
      <c r="Q1735">
        <f t="shared" si="81"/>
        <v>0</v>
      </c>
      <c r="R1735" s="16">
        <f t="shared" si="82"/>
        <v>42614.675625000003</v>
      </c>
      <c r="S1735" s="16">
        <f t="shared" si="83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8322</v>
      </c>
      <c r="P1736" t="s">
        <v>8344</v>
      </c>
      <c r="Q1736">
        <f t="shared" si="81"/>
        <v>1</v>
      </c>
      <c r="R1736" s="16">
        <f t="shared" si="82"/>
        <v>42102.036527777775</v>
      </c>
      <c r="S1736" s="16">
        <f t="shared" si="83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8322</v>
      </c>
      <c r="P1737" t="s">
        <v>8344</v>
      </c>
      <c r="Q1737">
        <f t="shared" si="81"/>
        <v>55</v>
      </c>
      <c r="R1737" s="16">
        <f t="shared" si="82"/>
        <v>42559.814178240747</v>
      </c>
      <c r="S1737" s="16">
        <f t="shared" si="83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8322</v>
      </c>
      <c r="P1738" t="s">
        <v>8344</v>
      </c>
      <c r="Q1738">
        <f t="shared" si="81"/>
        <v>22</v>
      </c>
      <c r="R1738" s="16">
        <f t="shared" si="82"/>
        <v>42286.861493055556</v>
      </c>
      <c r="S1738" s="16">
        <f t="shared" si="83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8322</v>
      </c>
      <c r="P1739" t="s">
        <v>8344</v>
      </c>
      <c r="Q1739">
        <f t="shared" si="81"/>
        <v>56.67</v>
      </c>
      <c r="R1739" s="16">
        <f t="shared" si="82"/>
        <v>42175.948981481488</v>
      </c>
      <c r="S1739" s="16">
        <f t="shared" si="83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8322</v>
      </c>
      <c r="P1740" t="s">
        <v>8344</v>
      </c>
      <c r="Q1740">
        <f t="shared" si="81"/>
        <v>20</v>
      </c>
      <c r="R1740" s="16">
        <f t="shared" si="82"/>
        <v>41884.874328703707</v>
      </c>
      <c r="S1740" s="16">
        <f t="shared" si="83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8322</v>
      </c>
      <c r="P1741" t="s">
        <v>8344</v>
      </c>
      <c r="Q1741">
        <f t="shared" si="81"/>
        <v>1</v>
      </c>
      <c r="R1741" s="16">
        <f t="shared" si="82"/>
        <v>42435.874212962968</v>
      </c>
      <c r="S1741" s="16">
        <f t="shared" si="83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8322</v>
      </c>
      <c r="P1742" t="s">
        <v>8344</v>
      </c>
      <c r="Q1742">
        <f t="shared" si="81"/>
        <v>0</v>
      </c>
      <c r="R1742" s="16">
        <f t="shared" si="82"/>
        <v>42171.817384259266</v>
      </c>
      <c r="S1742" s="16">
        <f t="shared" si="83"/>
        <v>42201.817384259266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8335</v>
      </c>
      <c r="P1743" t="s">
        <v>8336</v>
      </c>
      <c r="Q1743">
        <f t="shared" si="81"/>
        <v>25.58</v>
      </c>
      <c r="R1743" s="16">
        <f t="shared" si="82"/>
        <v>42120.628136574072</v>
      </c>
      <c r="S1743" s="16">
        <f t="shared" si="83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8335</v>
      </c>
      <c r="P1744" t="s">
        <v>8336</v>
      </c>
      <c r="Q1744">
        <f t="shared" si="81"/>
        <v>63.97</v>
      </c>
      <c r="R1744" s="16">
        <f t="shared" si="82"/>
        <v>42710.876967592587</v>
      </c>
      <c r="S1744" s="16">
        <f t="shared" si="83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8335</v>
      </c>
      <c r="P1745" t="s">
        <v>8336</v>
      </c>
      <c r="Q1745">
        <f t="shared" si="81"/>
        <v>89.93</v>
      </c>
      <c r="R1745" s="16">
        <f t="shared" si="82"/>
        <v>42586.925636574073</v>
      </c>
      <c r="S1745" s="16">
        <f t="shared" si="83"/>
        <v>42609.165972222225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8335</v>
      </c>
      <c r="P1746" t="s">
        <v>8336</v>
      </c>
      <c r="Q1746">
        <f t="shared" si="81"/>
        <v>93.07</v>
      </c>
      <c r="R1746" s="16">
        <f t="shared" si="82"/>
        <v>42026.605057870373</v>
      </c>
      <c r="S1746" s="16">
        <f t="shared" si="83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8335</v>
      </c>
      <c r="P1747" t="s">
        <v>8336</v>
      </c>
      <c r="Q1747">
        <f t="shared" si="81"/>
        <v>89.67</v>
      </c>
      <c r="R1747" s="16">
        <f t="shared" si="82"/>
        <v>42690.259699074071</v>
      </c>
      <c r="S1747" s="16">
        <f t="shared" si="83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8335</v>
      </c>
      <c r="P1748" t="s">
        <v>8336</v>
      </c>
      <c r="Q1748">
        <f t="shared" si="81"/>
        <v>207.62</v>
      </c>
      <c r="R1748" s="16">
        <f t="shared" si="82"/>
        <v>42668.176701388889</v>
      </c>
      <c r="S1748" s="16">
        <f t="shared" si="83"/>
        <v>42698.083333333328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8335</v>
      </c>
      <c r="P1749" t="s">
        <v>8336</v>
      </c>
      <c r="Q1749">
        <f t="shared" si="81"/>
        <v>59.41</v>
      </c>
      <c r="R1749" s="16">
        <f t="shared" si="82"/>
        <v>42292.435532407413</v>
      </c>
      <c r="S1749" s="16">
        <f t="shared" si="83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8335</v>
      </c>
      <c r="P1750" t="s">
        <v>8336</v>
      </c>
      <c r="Q1750">
        <f t="shared" si="81"/>
        <v>358.97</v>
      </c>
      <c r="R1750" s="16">
        <f t="shared" si="82"/>
        <v>42219.950729166667</v>
      </c>
      <c r="S1750" s="16">
        <f t="shared" si="83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8335</v>
      </c>
      <c r="P1751" t="s">
        <v>8336</v>
      </c>
      <c r="Q1751">
        <f t="shared" si="81"/>
        <v>94.74</v>
      </c>
      <c r="R1751" s="16">
        <f t="shared" si="82"/>
        <v>42758.975937499999</v>
      </c>
      <c r="S1751" s="16">
        <f t="shared" si="83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8335</v>
      </c>
      <c r="P1752" t="s">
        <v>8336</v>
      </c>
      <c r="Q1752">
        <f t="shared" si="81"/>
        <v>80.650000000000006</v>
      </c>
      <c r="R1752" s="16">
        <f t="shared" si="82"/>
        <v>42454.836851851855</v>
      </c>
      <c r="S1752" s="16">
        <f t="shared" si="83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8335</v>
      </c>
      <c r="P1753" t="s">
        <v>8336</v>
      </c>
      <c r="Q1753">
        <f t="shared" si="81"/>
        <v>168.69</v>
      </c>
      <c r="R1753" s="16">
        <f t="shared" si="82"/>
        <v>42052.7815162037</v>
      </c>
      <c r="S1753" s="16">
        <f t="shared" si="83"/>
        <v>42082.739849537036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8335</v>
      </c>
      <c r="P1754" t="s">
        <v>8336</v>
      </c>
      <c r="Q1754">
        <f t="shared" si="81"/>
        <v>34.69</v>
      </c>
      <c r="R1754" s="16">
        <f t="shared" si="82"/>
        <v>42627.253263888888</v>
      </c>
      <c r="S1754" s="16">
        <f t="shared" si="83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8335</v>
      </c>
      <c r="P1755" t="s">
        <v>8336</v>
      </c>
      <c r="Q1755">
        <f t="shared" si="81"/>
        <v>462.86</v>
      </c>
      <c r="R1755" s="16">
        <f t="shared" si="82"/>
        <v>42420.74962962963</v>
      </c>
      <c r="S1755" s="16">
        <f t="shared" si="83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8335</v>
      </c>
      <c r="P1756" t="s">
        <v>8336</v>
      </c>
      <c r="Q1756">
        <f t="shared" si="81"/>
        <v>104.39</v>
      </c>
      <c r="R1756" s="16">
        <f t="shared" si="82"/>
        <v>42067.876770833333</v>
      </c>
      <c r="S1756" s="16">
        <f t="shared" si="83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8335</v>
      </c>
      <c r="P1757" t="s">
        <v>8336</v>
      </c>
      <c r="Q1757">
        <f t="shared" si="81"/>
        <v>7.5</v>
      </c>
      <c r="R1757" s="16">
        <f t="shared" si="82"/>
        <v>42252.788900462961</v>
      </c>
      <c r="S1757" s="16">
        <f t="shared" si="83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8335</v>
      </c>
      <c r="P1758" t="s">
        <v>8336</v>
      </c>
      <c r="Q1758">
        <f t="shared" si="81"/>
        <v>47.13</v>
      </c>
      <c r="R1758" s="16">
        <f t="shared" si="82"/>
        <v>42571.167465277773</v>
      </c>
      <c r="S1758" s="16">
        <f t="shared" si="83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8335</v>
      </c>
      <c r="P1759" t="s">
        <v>8336</v>
      </c>
      <c r="Q1759">
        <f t="shared" si="81"/>
        <v>414.29</v>
      </c>
      <c r="R1759" s="16">
        <f t="shared" si="82"/>
        <v>42733.827349537038</v>
      </c>
      <c r="S1759" s="16">
        <f t="shared" si="83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8335</v>
      </c>
      <c r="P1760" t="s">
        <v>8336</v>
      </c>
      <c r="Q1760">
        <f t="shared" si="81"/>
        <v>42.48</v>
      </c>
      <c r="R1760" s="16">
        <f t="shared" si="82"/>
        <v>42505.955925925926</v>
      </c>
      <c r="S1760" s="16">
        <f t="shared" si="83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8335</v>
      </c>
      <c r="P1761" t="s">
        <v>8336</v>
      </c>
      <c r="Q1761">
        <f t="shared" si="81"/>
        <v>108.78</v>
      </c>
      <c r="R1761" s="16">
        <f t="shared" si="82"/>
        <v>42068.829039351855</v>
      </c>
      <c r="S1761" s="16">
        <f t="shared" si="83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8335</v>
      </c>
      <c r="P1762" t="s">
        <v>8336</v>
      </c>
      <c r="Q1762">
        <f t="shared" si="81"/>
        <v>81.099999999999994</v>
      </c>
      <c r="R1762" s="16">
        <f t="shared" si="82"/>
        <v>42405.67260416667</v>
      </c>
      <c r="S1762" s="16">
        <f t="shared" si="83"/>
        <v>42425.67260416667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8335</v>
      </c>
      <c r="P1763" t="s">
        <v>8336</v>
      </c>
      <c r="Q1763">
        <f t="shared" si="81"/>
        <v>51.67</v>
      </c>
      <c r="R1763" s="16">
        <f t="shared" si="82"/>
        <v>42209.567824074074</v>
      </c>
      <c r="S1763" s="16">
        <f t="shared" si="83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8335</v>
      </c>
      <c r="P1764" t="s">
        <v>8336</v>
      </c>
      <c r="Q1764">
        <f t="shared" si="81"/>
        <v>35.4</v>
      </c>
      <c r="R1764" s="16">
        <f t="shared" si="82"/>
        <v>42410.982002314813</v>
      </c>
      <c r="S1764" s="16">
        <f t="shared" si="83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8335</v>
      </c>
      <c r="P1765" t="s">
        <v>8336</v>
      </c>
      <c r="Q1765">
        <f t="shared" si="81"/>
        <v>103.64</v>
      </c>
      <c r="R1765" s="16">
        <f t="shared" si="82"/>
        <v>42636.868518518517</v>
      </c>
      <c r="S1765" s="16">
        <f t="shared" si="83"/>
        <v>42666.868518518517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8335</v>
      </c>
      <c r="P1766" t="s">
        <v>8336</v>
      </c>
      <c r="Q1766">
        <f t="shared" si="81"/>
        <v>55.28</v>
      </c>
      <c r="R1766" s="16">
        <f t="shared" si="82"/>
        <v>41825.485868055555</v>
      </c>
      <c r="S1766" s="16">
        <f t="shared" si="83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8335</v>
      </c>
      <c r="P1767" t="s">
        <v>8336</v>
      </c>
      <c r="Q1767">
        <f t="shared" si="81"/>
        <v>72.17</v>
      </c>
      <c r="R1767" s="16">
        <f t="shared" si="82"/>
        <v>41834.980462962965</v>
      </c>
      <c r="S1767" s="16">
        <f t="shared" si="83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8335</v>
      </c>
      <c r="P1768" t="s">
        <v>8336</v>
      </c>
      <c r="Q1768">
        <f t="shared" si="81"/>
        <v>0</v>
      </c>
      <c r="R1768" s="16">
        <f t="shared" si="82"/>
        <v>41855.859814814816</v>
      </c>
      <c r="S1768" s="16">
        <f t="shared" si="83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8335</v>
      </c>
      <c r="P1769" t="s">
        <v>8336</v>
      </c>
      <c r="Q1769">
        <f t="shared" si="81"/>
        <v>58.62</v>
      </c>
      <c r="R1769" s="16">
        <f t="shared" si="82"/>
        <v>41824.658379629633</v>
      </c>
      <c r="S1769" s="16">
        <f t="shared" si="83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8335</v>
      </c>
      <c r="P1770" t="s">
        <v>8336</v>
      </c>
      <c r="Q1770">
        <f t="shared" si="81"/>
        <v>12.47</v>
      </c>
      <c r="R1770" s="16">
        <f t="shared" si="82"/>
        <v>41849.560694444444</v>
      </c>
      <c r="S1770" s="16">
        <f t="shared" si="83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8335</v>
      </c>
      <c r="P1771" t="s">
        <v>8336</v>
      </c>
      <c r="Q1771">
        <f t="shared" si="81"/>
        <v>49.14</v>
      </c>
      <c r="R1771" s="16">
        <f t="shared" si="82"/>
        <v>41987.818969907406</v>
      </c>
      <c r="S1771" s="16">
        <f t="shared" si="83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8335</v>
      </c>
      <c r="P1772" t="s">
        <v>8336</v>
      </c>
      <c r="Q1772">
        <f t="shared" si="81"/>
        <v>150.5</v>
      </c>
      <c r="R1772" s="16">
        <f t="shared" si="82"/>
        <v>41891.780023148152</v>
      </c>
      <c r="S1772" s="16">
        <f t="shared" si="83"/>
        <v>41926.780023148152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8335</v>
      </c>
      <c r="P1773" t="s">
        <v>8336</v>
      </c>
      <c r="Q1773">
        <f t="shared" si="81"/>
        <v>35.799999999999997</v>
      </c>
      <c r="R1773" s="16">
        <f t="shared" si="82"/>
        <v>41905.979629629634</v>
      </c>
      <c r="S1773" s="16">
        <f t="shared" si="83"/>
        <v>41935.979629629634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8335</v>
      </c>
      <c r="P1774" t="s">
        <v>8336</v>
      </c>
      <c r="Q1774">
        <f t="shared" si="81"/>
        <v>45.16</v>
      </c>
      <c r="R1774" s="16">
        <f t="shared" si="82"/>
        <v>41766.718009259261</v>
      </c>
      <c r="S1774" s="16">
        <f t="shared" si="83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8335</v>
      </c>
      <c r="P1775" t="s">
        <v>8336</v>
      </c>
      <c r="Q1775">
        <f t="shared" si="81"/>
        <v>98.79</v>
      </c>
      <c r="R1775" s="16">
        <f t="shared" si="82"/>
        <v>41978.760393518518</v>
      </c>
      <c r="S1775" s="16">
        <f t="shared" si="83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8335</v>
      </c>
      <c r="P1776" t="s">
        <v>8336</v>
      </c>
      <c r="Q1776">
        <f t="shared" si="81"/>
        <v>88.31</v>
      </c>
      <c r="R1776" s="16">
        <f t="shared" si="82"/>
        <v>41930.218657407408</v>
      </c>
      <c r="S1776" s="16">
        <f t="shared" si="83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8335</v>
      </c>
      <c r="P1777" t="s">
        <v>8336</v>
      </c>
      <c r="Q1777">
        <f t="shared" si="81"/>
        <v>170.63</v>
      </c>
      <c r="R1777" s="16">
        <f t="shared" si="82"/>
        <v>41891.976388888892</v>
      </c>
      <c r="S1777" s="16">
        <f t="shared" si="83"/>
        <v>41936.976388888892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8335</v>
      </c>
      <c r="P1778" t="s">
        <v>8336</v>
      </c>
      <c r="Q1778">
        <f t="shared" si="81"/>
        <v>83.75</v>
      </c>
      <c r="R1778" s="16">
        <f t="shared" si="82"/>
        <v>41905.95684027778</v>
      </c>
      <c r="S1778" s="16">
        <f t="shared" si="83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8335</v>
      </c>
      <c r="P1779" t="s">
        <v>8336</v>
      </c>
      <c r="Q1779">
        <f t="shared" si="81"/>
        <v>65.099999999999994</v>
      </c>
      <c r="R1779" s="16">
        <f t="shared" si="82"/>
        <v>42025.357094907406</v>
      </c>
      <c r="S1779" s="16">
        <f t="shared" si="83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8335</v>
      </c>
      <c r="P1780" t="s">
        <v>8336</v>
      </c>
      <c r="Q1780">
        <f t="shared" si="81"/>
        <v>66.33</v>
      </c>
      <c r="R1780" s="16">
        <f t="shared" si="82"/>
        <v>42045.86336805555</v>
      </c>
      <c r="S1780" s="16">
        <f t="shared" si="83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8335</v>
      </c>
      <c r="P1781" t="s">
        <v>8336</v>
      </c>
      <c r="Q1781">
        <f t="shared" si="81"/>
        <v>104.89</v>
      </c>
      <c r="R1781" s="16">
        <f t="shared" si="82"/>
        <v>42585.691898148143</v>
      </c>
      <c r="S1781" s="16">
        <f t="shared" si="83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8335</v>
      </c>
      <c r="P1782" t="s">
        <v>8336</v>
      </c>
      <c r="Q1782">
        <f t="shared" si="81"/>
        <v>78.44</v>
      </c>
      <c r="R1782" s="16">
        <f t="shared" si="82"/>
        <v>42493.600810185191</v>
      </c>
      <c r="S1782" s="16">
        <f t="shared" si="83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8335</v>
      </c>
      <c r="P1783" t="s">
        <v>8336</v>
      </c>
      <c r="Q1783">
        <f t="shared" si="81"/>
        <v>59.04</v>
      </c>
      <c r="R1783" s="16">
        <f t="shared" si="82"/>
        <v>42597.617418981477</v>
      </c>
      <c r="S1783" s="16">
        <f t="shared" si="83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8335</v>
      </c>
      <c r="P1784" t="s">
        <v>8336</v>
      </c>
      <c r="Q1784">
        <f t="shared" si="81"/>
        <v>71.34</v>
      </c>
      <c r="R1784" s="16">
        <f t="shared" si="82"/>
        <v>42388.575104166666</v>
      </c>
      <c r="S1784" s="16">
        <f t="shared" si="83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8335</v>
      </c>
      <c r="P1785" t="s">
        <v>8336</v>
      </c>
      <c r="Q1785">
        <f t="shared" si="81"/>
        <v>51.23</v>
      </c>
      <c r="R1785" s="16">
        <f t="shared" si="82"/>
        <v>42115.949976851851</v>
      </c>
      <c r="S1785" s="16">
        <f t="shared" si="83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8335</v>
      </c>
      <c r="P1786" t="s">
        <v>8336</v>
      </c>
      <c r="Q1786">
        <f t="shared" si="81"/>
        <v>60.24</v>
      </c>
      <c r="R1786" s="16">
        <f t="shared" si="82"/>
        <v>42003.655555555553</v>
      </c>
      <c r="S1786" s="16">
        <f t="shared" si="83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8335</v>
      </c>
      <c r="P1787" t="s">
        <v>8336</v>
      </c>
      <c r="Q1787">
        <f t="shared" si="81"/>
        <v>44.94</v>
      </c>
      <c r="R1787" s="16">
        <f t="shared" si="82"/>
        <v>41897.134895833333</v>
      </c>
      <c r="S1787" s="16">
        <f t="shared" si="83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8335</v>
      </c>
      <c r="P1788" t="s">
        <v>8336</v>
      </c>
      <c r="Q1788">
        <f t="shared" si="81"/>
        <v>31.21</v>
      </c>
      <c r="R1788" s="16">
        <f t="shared" si="82"/>
        <v>41958.550659722227</v>
      </c>
      <c r="S1788" s="16">
        <f t="shared" si="83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8335</v>
      </c>
      <c r="P1789" t="s">
        <v>8336</v>
      </c>
      <c r="Q1789">
        <f t="shared" si="81"/>
        <v>63.88</v>
      </c>
      <c r="R1789" s="16">
        <f t="shared" si="82"/>
        <v>42068.65552083333</v>
      </c>
      <c r="S1789" s="16">
        <f t="shared" si="83"/>
        <v>42098.613854166666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8335</v>
      </c>
      <c r="P1790" t="s">
        <v>8336</v>
      </c>
      <c r="Q1790">
        <f t="shared" si="81"/>
        <v>19</v>
      </c>
      <c r="R1790" s="16">
        <f t="shared" si="82"/>
        <v>41913.94840277778</v>
      </c>
      <c r="S1790" s="16">
        <f t="shared" si="83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8335</v>
      </c>
      <c r="P1791" t="s">
        <v>8336</v>
      </c>
      <c r="Q1791">
        <f t="shared" si="81"/>
        <v>10</v>
      </c>
      <c r="R1791" s="16">
        <f t="shared" si="82"/>
        <v>41956.250034722223</v>
      </c>
      <c r="S1791" s="16">
        <f t="shared" si="83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8335</v>
      </c>
      <c r="P1792" t="s">
        <v>8336</v>
      </c>
      <c r="Q1792">
        <f t="shared" si="81"/>
        <v>109.07</v>
      </c>
      <c r="R1792" s="16">
        <f t="shared" si="82"/>
        <v>42010.674513888895</v>
      </c>
      <c r="S1792" s="16">
        <f t="shared" si="83"/>
        <v>42040.674513888895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8335</v>
      </c>
      <c r="P1793" t="s">
        <v>8336</v>
      </c>
      <c r="Q1793">
        <f t="shared" si="81"/>
        <v>26.75</v>
      </c>
      <c r="R1793" s="16">
        <f t="shared" si="82"/>
        <v>41973.740335648152</v>
      </c>
      <c r="S1793" s="16">
        <f t="shared" si="83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8335</v>
      </c>
      <c r="P1794" t="s">
        <v>8336</v>
      </c>
      <c r="Q1794">
        <f t="shared" si="81"/>
        <v>109.94</v>
      </c>
      <c r="R1794" s="16">
        <f t="shared" si="82"/>
        <v>42189.031041666662</v>
      </c>
      <c r="S1794" s="16">
        <f t="shared" si="83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8335</v>
      </c>
      <c r="P1795" t="s">
        <v>8336</v>
      </c>
      <c r="Q1795">
        <f t="shared" ref="Q1795:Q1858" si="84">IFERROR(ROUND(E1795/L1795,2),0)</f>
        <v>20</v>
      </c>
      <c r="R1795" s="16">
        <f t="shared" ref="R1795:R1858" si="85">(((J1795/60)/60)/24)+DATE(1970,1,1)</f>
        <v>41940.89166666667</v>
      </c>
      <c r="S1795" s="16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8335</v>
      </c>
      <c r="P1796" t="s">
        <v>8336</v>
      </c>
      <c r="Q1796">
        <f t="shared" si="84"/>
        <v>55.39</v>
      </c>
      <c r="R1796" s="16">
        <f t="shared" si="85"/>
        <v>42011.551180555558</v>
      </c>
      <c r="S1796" s="16">
        <f t="shared" si="86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8335</v>
      </c>
      <c r="P1797" t="s">
        <v>8336</v>
      </c>
      <c r="Q1797">
        <f t="shared" si="84"/>
        <v>133.9</v>
      </c>
      <c r="R1797" s="16">
        <f t="shared" si="85"/>
        <v>42628.288668981477</v>
      </c>
      <c r="S1797" s="16">
        <f t="shared" si="86"/>
        <v>42657.666666666672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8335</v>
      </c>
      <c r="P1798" t="s">
        <v>8336</v>
      </c>
      <c r="Q1798">
        <f t="shared" si="84"/>
        <v>48.72</v>
      </c>
      <c r="R1798" s="16">
        <f t="shared" si="85"/>
        <v>42515.439421296294</v>
      </c>
      <c r="S1798" s="16">
        <f t="shared" si="86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8335</v>
      </c>
      <c r="P1799" t="s">
        <v>8336</v>
      </c>
      <c r="Q1799">
        <f t="shared" si="84"/>
        <v>48.25</v>
      </c>
      <c r="R1799" s="16">
        <f t="shared" si="85"/>
        <v>42689.56931712963</v>
      </c>
      <c r="S1799" s="16">
        <f t="shared" si="86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8335</v>
      </c>
      <c r="P1800" t="s">
        <v>8336</v>
      </c>
      <c r="Q1800">
        <f t="shared" si="84"/>
        <v>58.97</v>
      </c>
      <c r="R1800" s="16">
        <f t="shared" si="85"/>
        <v>42344.32677083333</v>
      </c>
      <c r="S1800" s="16">
        <f t="shared" si="86"/>
        <v>42404.32677083333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8335</v>
      </c>
      <c r="P1801" t="s">
        <v>8336</v>
      </c>
      <c r="Q1801">
        <f t="shared" si="84"/>
        <v>11.64</v>
      </c>
      <c r="R1801" s="16">
        <f t="shared" si="85"/>
        <v>41934.842685185184</v>
      </c>
      <c r="S1801" s="16">
        <f t="shared" si="86"/>
        <v>41954.884351851855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8335</v>
      </c>
      <c r="P1802" t="s">
        <v>8336</v>
      </c>
      <c r="Q1802">
        <f t="shared" si="84"/>
        <v>83.72</v>
      </c>
      <c r="R1802" s="16">
        <f t="shared" si="85"/>
        <v>42623.606134259258</v>
      </c>
      <c r="S1802" s="16">
        <f t="shared" si="86"/>
        <v>42653.606134259258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8335</v>
      </c>
      <c r="P1803" t="s">
        <v>8336</v>
      </c>
      <c r="Q1803">
        <f t="shared" si="84"/>
        <v>63.65</v>
      </c>
      <c r="R1803" s="16">
        <f t="shared" si="85"/>
        <v>42321.660509259258</v>
      </c>
      <c r="S1803" s="16">
        <f t="shared" si="86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8335</v>
      </c>
      <c r="P1804" t="s">
        <v>8336</v>
      </c>
      <c r="Q1804">
        <f t="shared" si="84"/>
        <v>94.28</v>
      </c>
      <c r="R1804" s="16">
        <f t="shared" si="85"/>
        <v>42159.47256944445</v>
      </c>
      <c r="S1804" s="16">
        <f t="shared" si="86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8335</v>
      </c>
      <c r="P1805" t="s">
        <v>8336</v>
      </c>
      <c r="Q1805">
        <f t="shared" si="84"/>
        <v>71.87</v>
      </c>
      <c r="R1805" s="16">
        <f t="shared" si="85"/>
        <v>42018.071550925932</v>
      </c>
      <c r="S1805" s="16">
        <f t="shared" si="86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8335</v>
      </c>
      <c r="P1806" t="s">
        <v>8336</v>
      </c>
      <c r="Q1806">
        <f t="shared" si="84"/>
        <v>104.85</v>
      </c>
      <c r="R1806" s="16">
        <f t="shared" si="85"/>
        <v>42282.678287037037</v>
      </c>
      <c r="S1806" s="16">
        <f t="shared" si="86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8335</v>
      </c>
      <c r="P1807" t="s">
        <v>8336</v>
      </c>
      <c r="Q1807">
        <f t="shared" si="84"/>
        <v>67.14</v>
      </c>
      <c r="R1807" s="16">
        <f t="shared" si="85"/>
        <v>42247.803912037038</v>
      </c>
      <c r="S1807" s="16">
        <f t="shared" si="86"/>
        <v>42279.75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8335</v>
      </c>
      <c r="P1808" t="s">
        <v>8336</v>
      </c>
      <c r="Q1808">
        <f t="shared" si="84"/>
        <v>73.88</v>
      </c>
      <c r="R1808" s="16">
        <f t="shared" si="85"/>
        <v>41877.638298611113</v>
      </c>
      <c r="S1808" s="16">
        <f t="shared" si="86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8335</v>
      </c>
      <c r="P1809" t="s">
        <v>8336</v>
      </c>
      <c r="Q1809">
        <f t="shared" si="84"/>
        <v>69.13</v>
      </c>
      <c r="R1809" s="16">
        <f t="shared" si="85"/>
        <v>41880.068437499998</v>
      </c>
      <c r="S1809" s="16">
        <f t="shared" si="86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8335</v>
      </c>
      <c r="P1810" t="s">
        <v>8336</v>
      </c>
      <c r="Q1810">
        <f t="shared" si="84"/>
        <v>120.77</v>
      </c>
      <c r="R1810" s="16">
        <f t="shared" si="85"/>
        <v>42742.680902777778</v>
      </c>
      <c r="S1810" s="16">
        <f t="shared" si="86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8335</v>
      </c>
      <c r="P1811" t="s">
        <v>8336</v>
      </c>
      <c r="Q1811">
        <f t="shared" si="84"/>
        <v>42.22</v>
      </c>
      <c r="R1811" s="16">
        <f t="shared" si="85"/>
        <v>42029.907858796301</v>
      </c>
      <c r="S1811" s="16">
        <f t="shared" si="86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8335</v>
      </c>
      <c r="P1812" t="s">
        <v>8336</v>
      </c>
      <c r="Q1812">
        <f t="shared" si="84"/>
        <v>7.5</v>
      </c>
      <c r="R1812" s="16">
        <f t="shared" si="85"/>
        <v>41860.91002314815</v>
      </c>
      <c r="S1812" s="16">
        <f t="shared" si="86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8335</v>
      </c>
      <c r="P1813" t="s">
        <v>8336</v>
      </c>
      <c r="Q1813">
        <f t="shared" si="84"/>
        <v>1.54</v>
      </c>
      <c r="R1813" s="16">
        <f t="shared" si="85"/>
        <v>41876.433680555558</v>
      </c>
      <c r="S1813" s="16">
        <f t="shared" si="86"/>
        <v>41936.166666666664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8335</v>
      </c>
      <c r="P1814" t="s">
        <v>8336</v>
      </c>
      <c r="Q1814">
        <f t="shared" si="84"/>
        <v>37.61</v>
      </c>
      <c r="R1814" s="16">
        <f t="shared" si="85"/>
        <v>42524.318703703699</v>
      </c>
      <c r="S1814" s="16">
        <f t="shared" si="86"/>
        <v>42554.318703703699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8335</v>
      </c>
      <c r="P1815" t="s">
        <v>8336</v>
      </c>
      <c r="Q1815">
        <f t="shared" si="84"/>
        <v>0</v>
      </c>
      <c r="R1815" s="16">
        <f t="shared" si="85"/>
        <v>41829.889027777775</v>
      </c>
      <c r="S1815" s="16">
        <f t="shared" si="86"/>
        <v>41859.889027777775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8335</v>
      </c>
      <c r="P1816" t="s">
        <v>8336</v>
      </c>
      <c r="Q1816">
        <f t="shared" si="84"/>
        <v>42.16</v>
      </c>
      <c r="R1816" s="16">
        <f t="shared" si="85"/>
        <v>42033.314074074078</v>
      </c>
      <c r="S1816" s="16">
        <f t="shared" si="86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8335</v>
      </c>
      <c r="P1817" t="s">
        <v>8336</v>
      </c>
      <c r="Q1817">
        <f t="shared" si="84"/>
        <v>0</v>
      </c>
      <c r="R1817" s="16">
        <f t="shared" si="85"/>
        <v>42172.906678240746</v>
      </c>
      <c r="S1817" s="16">
        <f t="shared" si="86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8335</v>
      </c>
      <c r="P1818" t="s">
        <v>8336</v>
      </c>
      <c r="Q1818">
        <f t="shared" si="84"/>
        <v>84.83</v>
      </c>
      <c r="R1818" s="16">
        <f t="shared" si="85"/>
        <v>42548.876192129625</v>
      </c>
      <c r="S1818" s="16">
        <f t="shared" si="86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8335</v>
      </c>
      <c r="P1819" t="s">
        <v>8336</v>
      </c>
      <c r="Q1819">
        <f t="shared" si="84"/>
        <v>94.19</v>
      </c>
      <c r="R1819" s="16">
        <f t="shared" si="85"/>
        <v>42705.662118055552</v>
      </c>
      <c r="S1819" s="16">
        <f t="shared" si="86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8335</v>
      </c>
      <c r="P1820" t="s">
        <v>8336</v>
      </c>
      <c r="Q1820">
        <f t="shared" si="84"/>
        <v>0</v>
      </c>
      <c r="R1820" s="16">
        <f t="shared" si="85"/>
        <v>42067.234375</v>
      </c>
      <c r="S1820" s="16">
        <f t="shared" si="86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8335</v>
      </c>
      <c r="P1821" t="s">
        <v>8336</v>
      </c>
      <c r="Q1821">
        <f t="shared" si="84"/>
        <v>6.25</v>
      </c>
      <c r="R1821" s="16">
        <f t="shared" si="85"/>
        <v>41820.752268518518</v>
      </c>
      <c r="S1821" s="16">
        <f t="shared" si="86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8335</v>
      </c>
      <c r="P1822" t="s">
        <v>8336</v>
      </c>
      <c r="Q1822">
        <f t="shared" si="84"/>
        <v>213.38</v>
      </c>
      <c r="R1822" s="16">
        <f t="shared" si="85"/>
        <v>42065.084375000006</v>
      </c>
      <c r="S1822" s="16">
        <f t="shared" si="86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8322</v>
      </c>
      <c r="P1823" t="s">
        <v>8323</v>
      </c>
      <c r="Q1823">
        <f t="shared" si="84"/>
        <v>59.16</v>
      </c>
      <c r="R1823" s="16">
        <f t="shared" si="85"/>
        <v>40926.319062499999</v>
      </c>
      <c r="S1823" s="16">
        <f t="shared" si="86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8322</v>
      </c>
      <c r="P1824" t="s">
        <v>8323</v>
      </c>
      <c r="Q1824">
        <f t="shared" si="84"/>
        <v>27.27</v>
      </c>
      <c r="R1824" s="16">
        <f t="shared" si="85"/>
        <v>41634.797013888885</v>
      </c>
      <c r="S1824" s="16">
        <f t="shared" si="86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8322</v>
      </c>
      <c r="P1825" t="s">
        <v>8323</v>
      </c>
      <c r="Q1825">
        <f t="shared" si="84"/>
        <v>24.58</v>
      </c>
      <c r="R1825" s="16">
        <f t="shared" si="85"/>
        <v>41176.684907407405</v>
      </c>
      <c r="S1825" s="16">
        <f t="shared" si="86"/>
        <v>41206.684907407405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8322</v>
      </c>
      <c r="P1826" t="s">
        <v>8323</v>
      </c>
      <c r="Q1826">
        <f t="shared" si="84"/>
        <v>75.05</v>
      </c>
      <c r="R1826" s="16">
        <f t="shared" si="85"/>
        <v>41626.916284722225</v>
      </c>
      <c r="S1826" s="16">
        <f t="shared" si="86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8322</v>
      </c>
      <c r="P1827" t="s">
        <v>8323</v>
      </c>
      <c r="Q1827">
        <f t="shared" si="84"/>
        <v>42.02</v>
      </c>
      <c r="R1827" s="16">
        <f t="shared" si="85"/>
        <v>41443.83452546296</v>
      </c>
      <c r="S1827" s="16">
        <f t="shared" si="86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8322</v>
      </c>
      <c r="P1828" t="s">
        <v>8323</v>
      </c>
      <c r="Q1828">
        <f t="shared" si="84"/>
        <v>53.16</v>
      </c>
      <c r="R1828" s="16">
        <f t="shared" si="85"/>
        <v>41657.923807870371</v>
      </c>
      <c r="S1828" s="16">
        <f t="shared" si="86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8322</v>
      </c>
      <c r="P1829" t="s">
        <v>8323</v>
      </c>
      <c r="Q1829">
        <f t="shared" si="84"/>
        <v>83.89</v>
      </c>
      <c r="R1829" s="16">
        <f t="shared" si="85"/>
        <v>40555.325937499998</v>
      </c>
      <c r="S1829" s="16">
        <f t="shared" si="86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8322</v>
      </c>
      <c r="P1830" t="s">
        <v>8323</v>
      </c>
      <c r="Q1830">
        <f t="shared" si="84"/>
        <v>417.33</v>
      </c>
      <c r="R1830" s="16">
        <f t="shared" si="85"/>
        <v>41736.899652777778</v>
      </c>
      <c r="S1830" s="16">
        <f t="shared" si="86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8322</v>
      </c>
      <c r="P1831" t="s">
        <v>8323</v>
      </c>
      <c r="Q1831">
        <f t="shared" si="84"/>
        <v>75.77</v>
      </c>
      <c r="R1831" s="16">
        <f t="shared" si="85"/>
        <v>40516.087627314817</v>
      </c>
      <c r="S1831" s="16">
        <f t="shared" si="86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8322</v>
      </c>
      <c r="P1832" t="s">
        <v>8323</v>
      </c>
      <c r="Q1832">
        <f t="shared" si="84"/>
        <v>67.39</v>
      </c>
      <c r="R1832" s="16">
        <f t="shared" si="85"/>
        <v>41664.684108796297</v>
      </c>
      <c r="S1832" s="16">
        <f t="shared" si="86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8322</v>
      </c>
      <c r="P1833" t="s">
        <v>8323</v>
      </c>
      <c r="Q1833">
        <f t="shared" si="84"/>
        <v>73.569999999999993</v>
      </c>
      <c r="R1833" s="16">
        <f t="shared" si="85"/>
        <v>41026.996099537035</v>
      </c>
      <c r="S1833" s="16">
        <f t="shared" si="86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8322</v>
      </c>
      <c r="P1834" t="s">
        <v>8323</v>
      </c>
      <c r="Q1834">
        <f t="shared" si="84"/>
        <v>25</v>
      </c>
      <c r="R1834" s="16">
        <f t="shared" si="85"/>
        <v>40576.539664351854</v>
      </c>
      <c r="S1834" s="16">
        <f t="shared" si="86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8322</v>
      </c>
      <c r="P1835" t="s">
        <v>8323</v>
      </c>
      <c r="Q1835">
        <f t="shared" si="84"/>
        <v>42</v>
      </c>
      <c r="R1835" s="16">
        <f t="shared" si="85"/>
        <v>41303.044016203705</v>
      </c>
      <c r="S1835" s="16">
        <f t="shared" si="86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8322</v>
      </c>
      <c r="P1836" t="s">
        <v>8323</v>
      </c>
      <c r="Q1836">
        <f t="shared" si="84"/>
        <v>131.16999999999999</v>
      </c>
      <c r="R1836" s="16">
        <f t="shared" si="85"/>
        <v>41988.964062500003</v>
      </c>
      <c r="S1836" s="16">
        <f t="shared" si="86"/>
        <v>42028.964062500003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8322</v>
      </c>
      <c r="P1837" t="s">
        <v>8323</v>
      </c>
      <c r="Q1837">
        <f t="shared" si="84"/>
        <v>47.27</v>
      </c>
      <c r="R1837" s="16">
        <f t="shared" si="85"/>
        <v>42430.702210648145</v>
      </c>
      <c r="S1837" s="16">
        <f t="shared" si="86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8322</v>
      </c>
      <c r="P1838" t="s">
        <v>8323</v>
      </c>
      <c r="Q1838">
        <f t="shared" si="84"/>
        <v>182.13</v>
      </c>
      <c r="R1838" s="16">
        <f t="shared" si="85"/>
        <v>41305.809363425928</v>
      </c>
      <c r="S1838" s="16">
        <f t="shared" si="86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8322</v>
      </c>
      <c r="P1839" t="s">
        <v>8323</v>
      </c>
      <c r="Q1839">
        <f t="shared" si="84"/>
        <v>61.37</v>
      </c>
      <c r="R1839" s="16">
        <f t="shared" si="85"/>
        <v>40926.047858796301</v>
      </c>
      <c r="S1839" s="16">
        <f t="shared" si="86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8322</v>
      </c>
      <c r="P1840" t="s">
        <v>8323</v>
      </c>
      <c r="Q1840">
        <f t="shared" si="84"/>
        <v>35.770000000000003</v>
      </c>
      <c r="R1840" s="16">
        <f t="shared" si="85"/>
        <v>40788.786539351851</v>
      </c>
      <c r="S1840" s="16">
        <f t="shared" si="86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8322</v>
      </c>
      <c r="P1841" t="s">
        <v>8323</v>
      </c>
      <c r="Q1841">
        <f t="shared" si="84"/>
        <v>45.62</v>
      </c>
      <c r="R1841" s="16">
        <f t="shared" si="85"/>
        <v>42614.722013888888</v>
      </c>
      <c r="S1841" s="16">
        <f t="shared" si="86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8322</v>
      </c>
      <c r="P1842" t="s">
        <v>8323</v>
      </c>
      <c r="Q1842">
        <f t="shared" si="84"/>
        <v>75.38</v>
      </c>
      <c r="R1842" s="16">
        <f t="shared" si="85"/>
        <v>41382.096180555556</v>
      </c>
      <c r="S1842" s="16">
        <f t="shared" si="86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8322</v>
      </c>
      <c r="P1843" t="s">
        <v>8323</v>
      </c>
      <c r="Q1843">
        <f t="shared" si="84"/>
        <v>50.88</v>
      </c>
      <c r="R1843" s="16">
        <f t="shared" si="85"/>
        <v>41745.84542824074</v>
      </c>
      <c r="S1843" s="16">
        <f t="shared" si="86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8322</v>
      </c>
      <c r="P1844" t="s">
        <v>8323</v>
      </c>
      <c r="Q1844">
        <f t="shared" si="84"/>
        <v>119.29</v>
      </c>
      <c r="R1844" s="16">
        <f t="shared" si="85"/>
        <v>42031.631724537037</v>
      </c>
      <c r="S1844" s="16">
        <f t="shared" si="86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8322</v>
      </c>
      <c r="P1845" t="s">
        <v>8323</v>
      </c>
      <c r="Q1845">
        <f t="shared" si="84"/>
        <v>92.54</v>
      </c>
      <c r="R1845" s="16">
        <f t="shared" si="85"/>
        <v>40564.994837962964</v>
      </c>
      <c r="S1845" s="16">
        <f t="shared" si="86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8322</v>
      </c>
      <c r="P1846" t="s">
        <v>8323</v>
      </c>
      <c r="Q1846">
        <f t="shared" si="84"/>
        <v>76.05</v>
      </c>
      <c r="R1846" s="16">
        <f t="shared" si="85"/>
        <v>40666.973541666666</v>
      </c>
      <c r="S1846" s="16">
        <f t="shared" si="86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8322</v>
      </c>
      <c r="P1847" t="s">
        <v>8323</v>
      </c>
      <c r="Q1847">
        <f t="shared" si="84"/>
        <v>52.63</v>
      </c>
      <c r="R1847" s="16">
        <f t="shared" si="85"/>
        <v>42523.333310185189</v>
      </c>
      <c r="S1847" s="16">
        <f t="shared" si="86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8322</v>
      </c>
      <c r="P1848" t="s">
        <v>8323</v>
      </c>
      <c r="Q1848">
        <f t="shared" si="84"/>
        <v>98.99</v>
      </c>
      <c r="R1848" s="16">
        <f t="shared" si="85"/>
        <v>41228.650196759263</v>
      </c>
      <c r="S1848" s="16">
        <f t="shared" si="86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8322</v>
      </c>
      <c r="P1849" t="s">
        <v>8323</v>
      </c>
      <c r="Q1849">
        <f t="shared" si="84"/>
        <v>79.53</v>
      </c>
      <c r="R1849" s="16">
        <f t="shared" si="85"/>
        <v>42094.236481481479</v>
      </c>
      <c r="S1849" s="16">
        <f t="shared" si="86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8322</v>
      </c>
      <c r="P1850" t="s">
        <v>8323</v>
      </c>
      <c r="Q1850">
        <f t="shared" si="84"/>
        <v>134.21</v>
      </c>
      <c r="R1850" s="16">
        <f t="shared" si="85"/>
        <v>40691.788055555553</v>
      </c>
      <c r="S1850" s="16">
        <f t="shared" si="86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8322</v>
      </c>
      <c r="P1851" t="s">
        <v>8323</v>
      </c>
      <c r="Q1851">
        <f t="shared" si="84"/>
        <v>37.630000000000003</v>
      </c>
      <c r="R1851" s="16">
        <f t="shared" si="85"/>
        <v>41169.845590277779</v>
      </c>
      <c r="S1851" s="16">
        <f t="shared" si="86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8322</v>
      </c>
      <c r="P1852" t="s">
        <v>8323</v>
      </c>
      <c r="Q1852">
        <f t="shared" si="84"/>
        <v>51.04</v>
      </c>
      <c r="R1852" s="16">
        <f t="shared" si="85"/>
        <v>41800.959490740745</v>
      </c>
      <c r="S1852" s="16">
        <f t="shared" si="86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8322</v>
      </c>
      <c r="P1853" t="s">
        <v>8323</v>
      </c>
      <c r="Q1853">
        <f t="shared" si="84"/>
        <v>50.04</v>
      </c>
      <c r="R1853" s="16">
        <f t="shared" si="85"/>
        <v>41827.906689814816</v>
      </c>
      <c r="S1853" s="16">
        <f t="shared" si="86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8322</v>
      </c>
      <c r="P1854" t="s">
        <v>8323</v>
      </c>
      <c r="Q1854">
        <f t="shared" si="84"/>
        <v>133.93</v>
      </c>
      <c r="R1854" s="16">
        <f t="shared" si="85"/>
        <v>42081.77143518519</v>
      </c>
      <c r="S1854" s="16">
        <f t="shared" si="86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8322</v>
      </c>
      <c r="P1855" t="s">
        <v>8323</v>
      </c>
      <c r="Q1855">
        <f t="shared" si="84"/>
        <v>58.21</v>
      </c>
      <c r="R1855" s="16">
        <f t="shared" si="85"/>
        <v>41177.060381944444</v>
      </c>
      <c r="S1855" s="16">
        <f t="shared" si="86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8322</v>
      </c>
      <c r="P1856" t="s">
        <v>8323</v>
      </c>
      <c r="Q1856">
        <f t="shared" si="84"/>
        <v>88.04</v>
      </c>
      <c r="R1856" s="16">
        <f t="shared" si="85"/>
        <v>41388.021261574075</v>
      </c>
      <c r="S1856" s="16">
        <f t="shared" si="86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8322</v>
      </c>
      <c r="P1857" t="s">
        <v>8323</v>
      </c>
      <c r="Q1857">
        <f t="shared" si="84"/>
        <v>70.58</v>
      </c>
      <c r="R1857" s="16">
        <f t="shared" si="85"/>
        <v>41600.538657407407</v>
      </c>
      <c r="S1857" s="16">
        <f t="shared" si="86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8322</v>
      </c>
      <c r="P1858" t="s">
        <v>8323</v>
      </c>
      <c r="Q1858">
        <f t="shared" si="84"/>
        <v>53.29</v>
      </c>
      <c r="R1858" s="16">
        <f t="shared" si="85"/>
        <v>41817.854999999996</v>
      </c>
      <c r="S1858" s="16">
        <f t="shared" si="86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8322</v>
      </c>
      <c r="P1859" t="s">
        <v>8323</v>
      </c>
      <c r="Q1859">
        <f t="shared" ref="Q1859:Q1922" si="87">IFERROR(ROUND(E1859/L1859,2),0)</f>
        <v>136.36000000000001</v>
      </c>
      <c r="R1859" s="16">
        <f t="shared" ref="R1859:R1922" si="88">(((J1859/60)/60)/24)+DATE(1970,1,1)</f>
        <v>41864.76866898148</v>
      </c>
      <c r="S1859" s="16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8322</v>
      </c>
      <c r="P1860" t="s">
        <v>8323</v>
      </c>
      <c r="Q1860">
        <f t="shared" si="87"/>
        <v>40.549999999999997</v>
      </c>
      <c r="R1860" s="16">
        <f t="shared" si="88"/>
        <v>40833.200474537036</v>
      </c>
      <c r="S1860" s="16">
        <f t="shared" si="89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8322</v>
      </c>
      <c r="P1861" t="s">
        <v>8323</v>
      </c>
      <c r="Q1861">
        <f t="shared" si="87"/>
        <v>70.63</v>
      </c>
      <c r="R1861" s="16">
        <f t="shared" si="88"/>
        <v>40778.770011574074</v>
      </c>
      <c r="S1861" s="16">
        <f t="shared" si="89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8322</v>
      </c>
      <c r="P1862" t="s">
        <v>8323</v>
      </c>
      <c r="Q1862">
        <f t="shared" si="87"/>
        <v>52.68</v>
      </c>
      <c r="R1862" s="16">
        <f t="shared" si="88"/>
        <v>41655.709305555552</v>
      </c>
      <c r="S1862" s="16">
        <f t="shared" si="89"/>
        <v>41676.709305555552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8330</v>
      </c>
      <c r="P1863" t="s">
        <v>8332</v>
      </c>
      <c r="Q1863">
        <f t="shared" si="87"/>
        <v>0</v>
      </c>
      <c r="R1863" s="16">
        <f t="shared" si="88"/>
        <v>42000.300243055557</v>
      </c>
      <c r="S1863" s="16">
        <f t="shared" si="89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8330</v>
      </c>
      <c r="P1864" t="s">
        <v>8332</v>
      </c>
      <c r="Q1864">
        <f t="shared" si="87"/>
        <v>90.94</v>
      </c>
      <c r="R1864" s="16">
        <f t="shared" si="88"/>
        <v>42755.492754629624</v>
      </c>
      <c r="S1864" s="16">
        <f t="shared" si="89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8330</v>
      </c>
      <c r="P1865" t="s">
        <v>8332</v>
      </c>
      <c r="Q1865">
        <f t="shared" si="87"/>
        <v>5</v>
      </c>
      <c r="R1865" s="16">
        <f t="shared" si="88"/>
        <v>41772.797280092593</v>
      </c>
      <c r="S1865" s="16">
        <f t="shared" si="89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8330</v>
      </c>
      <c r="P1866" t="s">
        <v>8332</v>
      </c>
      <c r="Q1866">
        <f t="shared" si="87"/>
        <v>58.08</v>
      </c>
      <c r="R1866" s="16">
        <f t="shared" si="88"/>
        <v>41733.716435185182</v>
      </c>
      <c r="S1866" s="16">
        <f t="shared" si="89"/>
        <v>41763.716435185182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8330</v>
      </c>
      <c r="P1867" t="s">
        <v>8332</v>
      </c>
      <c r="Q1867">
        <f t="shared" si="87"/>
        <v>2</v>
      </c>
      <c r="R1867" s="16">
        <f t="shared" si="88"/>
        <v>42645.367442129631</v>
      </c>
      <c r="S1867" s="16">
        <f t="shared" si="89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8330</v>
      </c>
      <c r="P1868" t="s">
        <v>8332</v>
      </c>
      <c r="Q1868">
        <f t="shared" si="87"/>
        <v>62.5</v>
      </c>
      <c r="R1868" s="16">
        <f t="shared" si="88"/>
        <v>42742.246493055558</v>
      </c>
      <c r="S1868" s="16">
        <f t="shared" si="89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8330</v>
      </c>
      <c r="P1869" t="s">
        <v>8332</v>
      </c>
      <c r="Q1869">
        <f t="shared" si="87"/>
        <v>10</v>
      </c>
      <c r="R1869" s="16">
        <f t="shared" si="88"/>
        <v>42649.924907407403</v>
      </c>
      <c r="S1869" s="16">
        <f t="shared" si="89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8330</v>
      </c>
      <c r="P1870" t="s">
        <v>8332</v>
      </c>
      <c r="Q1870">
        <f t="shared" si="87"/>
        <v>71.59</v>
      </c>
      <c r="R1870" s="16">
        <f t="shared" si="88"/>
        <v>42328.779224537036</v>
      </c>
      <c r="S1870" s="16">
        <f t="shared" si="89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8330</v>
      </c>
      <c r="P1871" t="s">
        <v>8332</v>
      </c>
      <c r="Q1871">
        <f t="shared" si="87"/>
        <v>0</v>
      </c>
      <c r="R1871" s="16">
        <f t="shared" si="88"/>
        <v>42709.002881944441</v>
      </c>
      <c r="S1871" s="16">
        <f t="shared" si="89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8330</v>
      </c>
      <c r="P1872" t="s">
        <v>8332</v>
      </c>
      <c r="Q1872">
        <f t="shared" si="87"/>
        <v>32.82</v>
      </c>
      <c r="R1872" s="16">
        <f t="shared" si="88"/>
        <v>42371.355729166666</v>
      </c>
      <c r="S1872" s="16">
        <f t="shared" si="89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8330</v>
      </c>
      <c r="P1873" t="s">
        <v>8332</v>
      </c>
      <c r="Q1873">
        <f t="shared" si="87"/>
        <v>49.12</v>
      </c>
      <c r="R1873" s="16">
        <f t="shared" si="88"/>
        <v>41923.783576388887</v>
      </c>
      <c r="S1873" s="16">
        <f t="shared" si="89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8330</v>
      </c>
      <c r="P1874" t="s">
        <v>8332</v>
      </c>
      <c r="Q1874">
        <f t="shared" si="87"/>
        <v>16.309999999999999</v>
      </c>
      <c r="R1874" s="16">
        <f t="shared" si="88"/>
        <v>42155.129652777774</v>
      </c>
      <c r="S1874" s="16">
        <f t="shared" si="89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8330</v>
      </c>
      <c r="P1875" t="s">
        <v>8332</v>
      </c>
      <c r="Q1875">
        <f t="shared" si="87"/>
        <v>18</v>
      </c>
      <c r="R1875" s="16">
        <f t="shared" si="88"/>
        <v>42164.615856481483</v>
      </c>
      <c r="S1875" s="16">
        <f t="shared" si="89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8330</v>
      </c>
      <c r="P1876" t="s">
        <v>8332</v>
      </c>
      <c r="Q1876">
        <f t="shared" si="87"/>
        <v>13</v>
      </c>
      <c r="R1876" s="16">
        <f t="shared" si="88"/>
        <v>42529.969131944439</v>
      </c>
      <c r="S1876" s="16">
        <f t="shared" si="89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8330</v>
      </c>
      <c r="P1877" t="s">
        <v>8332</v>
      </c>
      <c r="Q1877">
        <f t="shared" si="87"/>
        <v>17</v>
      </c>
      <c r="R1877" s="16">
        <f t="shared" si="88"/>
        <v>42528.899398148147</v>
      </c>
      <c r="S1877" s="16">
        <f t="shared" si="89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8330</v>
      </c>
      <c r="P1878" t="s">
        <v>8332</v>
      </c>
      <c r="Q1878">
        <f t="shared" si="87"/>
        <v>0</v>
      </c>
      <c r="R1878" s="16">
        <f t="shared" si="88"/>
        <v>41776.284780092588</v>
      </c>
      <c r="S1878" s="16">
        <f t="shared" si="89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8330</v>
      </c>
      <c r="P1879" t="s">
        <v>8332</v>
      </c>
      <c r="Q1879">
        <f t="shared" si="87"/>
        <v>0</v>
      </c>
      <c r="R1879" s="16">
        <f t="shared" si="88"/>
        <v>42035.029224537036</v>
      </c>
      <c r="S1879" s="16">
        <f t="shared" si="89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8330</v>
      </c>
      <c r="P1880" t="s">
        <v>8332</v>
      </c>
      <c r="Q1880">
        <f t="shared" si="87"/>
        <v>0</v>
      </c>
      <c r="R1880" s="16">
        <f t="shared" si="88"/>
        <v>41773.008738425924</v>
      </c>
      <c r="S1880" s="16">
        <f t="shared" si="89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8330</v>
      </c>
      <c r="P1881" t="s">
        <v>8332</v>
      </c>
      <c r="Q1881">
        <f t="shared" si="87"/>
        <v>3</v>
      </c>
      <c r="R1881" s="16">
        <f t="shared" si="88"/>
        <v>42413.649641203709</v>
      </c>
      <c r="S1881" s="16">
        <f t="shared" si="89"/>
        <v>42443.607974537037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8330</v>
      </c>
      <c r="P1882" t="s">
        <v>8332</v>
      </c>
      <c r="Q1882">
        <f t="shared" si="87"/>
        <v>41.83</v>
      </c>
      <c r="R1882" s="16">
        <f t="shared" si="88"/>
        <v>42430.566898148143</v>
      </c>
      <c r="S1882" s="16">
        <f t="shared" si="89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8322</v>
      </c>
      <c r="P1883" t="s">
        <v>8326</v>
      </c>
      <c r="Q1883">
        <f t="shared" si="87"/>
        <v>49.34</v>
      </c>
      <c r="R1883" s="16">
        <f t="shared" si="88"/>
        <v>42043.152650462958</v>
      </c>
      <c r="S1883" s="16">
        <f t="shared" si="89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8322</v>
      </c>
      <c r="P1884" t="s">
        <v>8326</v>
      </c>
      <c r="Q1884">
        <f t="shared" si="87"/>
        <v>41.73</v>
      </c>
      <c r="R1884" s="16">
        <f t="shared" si="88"/>
        <v>41067.949212962965</v>
      </c>
      <c r="S1884" s="16">
        <f t="shared" si="89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8322</v>
      </c>
      <c r="P1885" t="s">
        <v>8326</v>
      </c>
      <c r="Q1885">
        <f t="shared" si="87"/>
        <v>32.72</v>
      </c>
      <c r="R1885" s="16">
        <f t="shared" si="88"/>
        <v>40977.948009259257</v>
      </c>
      <c r="S1885" s="16">
        <f t="shared" si="89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8322</v>
      </c>
      <c r="P1886" t="s">
        <v>8326</v>
      </c>
      <c r="Q1886">
        <f t="shared" si="87"/>
        <v>51.96</v>
      </c>
      <c r="R1886" s="16">
        <f t="shared" si="88"/>
        <v>41205.198321759257</v>
      </c>
      <c r="S1886" s="16">
        <f t="shared" si="89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8322</v>
      </c>
      <c r="P1887" t="s">
        <v>8326</v>
      </c>
      <c r="Q1887">
        <f t="shared" si="87"/>
        <v>50.69</v>
      </c>
      <c r="R1887" s="16">
        <f t="shared" si="88"/>
        <v>41099.093865740739</v>
      </c>
      <c r="S1887" s="16">
        <f t="shared" si="89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8322</v>
      </c>
      <c r="P1888" t="s">
        <v>8326</v>
      </c>
      <c r="Q1888">
        <f t="shared" si="87"/>
        <v>42.24</v>
      </c>
      <c r="R1888" s="16">
        <f t="shared" si="88"/>
        <v>41925.906689814816</v>
      </c>
      <c r="S1888" s="16">
        <f t="shared" si="89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8322</v>
      </c>
      <c r="P1889" t="s">
        <v>8326</v>
      </c>
      <c r="Q1889">
        <f t="shared" si="87"/>
        <v>416.88</v>
      </c>
      <c r="R1889" s="16">
        <f t="shared" si="88"/>
        <v>42323.800138888888</v>
      </c>
      <c r="S1889" s="16">
        <f t="shared" si="89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8322</v>
      </c>
      <c r="P1890" t="s">
        <v>8326</v>
      </c>
      <c r="Q1890">
        <f t="shared" si="87"/>
        <v>46.65</v>
      </c>
      <c r="R1890" s="16">
        <f t="shared" si="88"/>
        <v>40299.239953703705</v>
      </c>
      <c r="S1890" s="16">
        <f t="shared" si="89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8322</v>
      </c>
      <c r="P1891" t="s">
        <v>8326</v>
      </c>
      <c r="Q1891">
        <f t="shared" si="87"/>
        <v>48.45</v>
      </c>
      <c r="R1891" s="16">
        <f t="shared" si="88"/>
        <v>41299.793356481481</v>
      </c>
      <c r="S1891" s="16">
        <f t="shared" si="89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8322</v>
      </c>
      <c r="P1892" t="s">
        <v>8326</v>
      </c>
      <c r="Q1892">
        <f t="shared" si="87"/>
        <v>70.53</v>
      </c>
      <c r="R1892" s="16">
        <f t="shared" si="88"/>
        <v>41228.786203703705</v>
      </c>
      <c r="S1892" s="16">
        <f t="shared" si="89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8322</v>
      </c>
      <c r="P1893" t="s">
        <v>8326</v>
      </c>
      <c r="Q1893">
        <f t="shared" si="87"/>
        <v>87.96</v>
      </c>
      <c r="R1893" s="16">
        <f t="shared" si="88"/>
        <v>40335.798078703701</v>
      </c>
      <c r="S1893" s="16">
        <f t="shared" si="89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8322</v>
      </c>
      <c r="P1894" t="s">
        <v>8326</v>
      </c>
      <c r="Q1894">
        <f t="shared" si="87"/>
        <v>26.27</v>
      </c>
      <c r="R1894" s="16">
        <f t="shared" si="88"/>
        <v>40671.637511574074</v>
      </c>
      <c r="S1894" s="16">
        <f t="shared" si="89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8322</v>
      </c>
      <c r="P1895" t="s">
        <v>8326</v>
      </c>
      <c r="Q1895">
        <f t="shared" si="87"/>
        <v>57.78</v>
      </c>
      <c r="R1895" s="16">
        <f t="shared" si="88"/>
        <v>40632.94195601852</v>
      </c>
      <c r="S1895" s="16">
        <f t="shared" si="89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8322</v>
      </c>
      <c r="P1896" t="s">
        <v>8326</v>
      </c>
      <c r="Q1896">
        <f t="shared" si="87"/>
        <v>57.25</v>
      </c>
      <c r="R1896" s="16">
        <f t="shared" si="88"/>
        <v>40920.904895833337</v>
      </c>
      <c r="S1896" s="16">
        <f t="shared" si="89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8322</v>
      </c>
      <c r="P1897" t="s">
        <v>8326</v>
      </c>
      <c r="Q1897">
        <f t="shared" si="87"/>
        <v>196.34</v>
      </c>
      <c r="R1897" s="16">
        <f t="shared" si="88"/>
        <v>42267.746782407412</v>
      </c>
      <c r="S1897" s="16">
        <f t="shared" si="89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8322</v>
      </c>
      <c r="P1898" t="s">
        <v>8326</v>
      </c>
      <c r="Q1898">
        <f t="shared" si="87"/>
        <v>43</v>
      </c>
      <c r="R1898" s="16">
        <f t="shared" si="88"/>
        <v>40981.710243055553</v>
      </c>
      <c r="S1898" s="16">
        <f t="shared" si="89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8322</v>
      </c>
      <c r="P1899" t="s">
        <v>8326</v>
      </c>
      <c r="Q1899">
        <f t="shared" si="87"/>
        <v>35.549999999999997</v>
      </c>
      <c r="R1899" s="16">
        <f t="shared" si="88"/>
        <v>41680.583402777782</v>
      </c>
      <c r="S1899" s="16">
        <f t="shared" si="89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8322</v>
      </c>
      <c r="P1900" t="s">
        <v>8326</v>
      </c>
      <c r="Q1900">
        <f t="shared" si="87"/>
        <v>68.81</v>
      </c>
      <c r="R1900" s="16">
        <f t="shared" si="88"/>
        <v>42366.192974537036</v>
      </c>
      <c r="S1900" s="16">
        <f t="shared" si="89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8322</v>
      </c>
      <c r="P1901" t="s">
        <v>8326</v>
      </c>
      <c r="Q1901">
        <f t="shared" si="87"/>
        <v>28.57</v>
      </c>
      <c r="R1901" s="16">
        <f t="shared" si="88"/>
        <v>42058.941736111112</v>
      </c>
      <c r="S1901" s="16">
        <f t="shared" si="89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8322</v>
      </c>
      <c r="P1902" t="s">
        <v>8326</v>
      </c>
      <c r="Q1902">
        <f t="shared" si="87"/>
        <v>50.63</v>
      </c>
      <c r="R1902" s="16">
        <f t="shared" si="88"/>
        <v>41160.871886574074</v>
      </c>
      <c r="S1902" s="16">
        <f t="shared" si="89"/>
        <v>41188.415972222225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8316</v>
      </c>
      <c r="P1903" t="s">
        <v>8345</v>
      </c>
      <c r="Q1903">
        <f t="shared" si="87"/>
        <v>106.8</v>
      </c>
      <c r="R1903" s="16">
        <f t="shared" si="88"/>
        <v>42116.54315972222</v>
      </c>
      <c r="S1903" s="16">
        <f t="shared" si="89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8316</v>
      </c>
      <c r="P1904" t="s">
        <v>8345</v>
      </c>
      <c r="Q1904">
        <f t="shared" si="87"/>
        <v>4</v>
      </c>
      <c r="R1904" s="16">
        <f t="shared" si="88"/>
        <v>42037.789895833332</v>
      </c>
      <c r="S1904" s="16">
        <f t="shared" si="89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8316</v>
      </c>
      <c r="P1905" t="s">
        <v>8345</v>
      </c>
      <c r="Q1905">
        <f t="shared" si="87"/>
        <v>34.1</v>
      </c>
      <c r="R1905" s="16">
        <f t="shared" si="88"/>
        <v>42702.770729166667</v>
      </c>
      <c r="S1905" s="16">
        <f t="shared" si="89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8316</v>
      </c>
      <c r="P1906" t="s">
        <v>8345</v>
      </c>
      <c r="Q1906">
        <f t="shared" si="87"/>
        <v>25</v>
      </c>
      <c r="R1906" s="16">
        <f t="shared" si="88"/>
        <v>42326.685428240744</v>
      </c>
      <c r="S1906" s="16">
        <f t="shared" si="89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8316</v>
      </c>
      <c r="P1907" t="s">
        <v>8345</v>
      </c>
      <c r="Q1907">
        <f t="shared" si="87"/>
        <v>10.5</v>
      </c>
      <c r="R1907" s="16">
        <f t="shared" si="88"/>
        <v>41859.925856481481</v>
      </c>
      <c r="S1907" s="16">
        <f t="shared" si="89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8316</v>
      </c>
      <c r="P1908" t="s">
        <v>8345</v>
      </c>
      <c r="Q1908">
        <f t="shared" si="87"/>
        <v>215.96</v>
      </c>
      <c r="R1908" s="16">
        <f t="shared" si="88"/>
        <v>42514.671099537038</v>
      </c>
      <c r="S1908" s="16">
        <f t="shared" si="89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8316</v>
      </c>
      <c r="P1909" t="s">
        <v>8345</v>
      </c>
      <c r="Q1909">
        <f t="shared" si="87"/>
        <v>21.25</v>
      </c>
      <c r="R1909" s="16">
        <f t="shared" si="88"/>
        <v>41767.587094907409</v>
      </c>
      <c r="S1909" s="16">
        <f t="shared" si="89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8316</v>
      </c>
      <c r="P1910" t="s">
        <v>8345</v>
      </c>
      <c r="Q1910">
        <f t="shared" si="87"/>
        <v>108.25</v>
      </c>
      <c r="R1910" s="16">
        <f t="shared" si="88"/>
        <v>42703.917824074073</v>
      </c>
      <c r="S1910" s="16">
        <f t="shared" si="89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8316</v>
      </c>
      <c r="P1911" t="s">
        <v>8345</v>
      </c>
      <c r="Q1911">
        <f t="shared" si="87"/>
        <v>129.97</v>
      </c>
      <c r="R1911" s="16">
        <f t="shared" si="88"/>
        <v>41905.429155092592</v>
      </c>
      <c r="S1911" s="16">
        <f t="shared" si="89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8316</v>
      </c>
      <c r="P1912" t="s">
        <v>8345</v>
      </c>
      <c r="Q1912">
        <f t="shared" si="87"/>
        <v>117.49</v>
      </c>
      <c r="R1912" s="16">
        <f t="shared" si="88"/>
        <v>42264.963159722218</v>
      </c>
      <c r="S1912" s="16">
        <f t="shared" si="89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8316</v>
      </c>
      <c r="P1913" t="s">
        <v>8345</v>
      </c>
      <c r="Q1913">
        <f t="shared" si="87"/>
        <v>10</v>
      </c>
      <c r="R1913" s="16">
        <f t="shared" si="88"/>
        <v>41830.033958333333</v>
      </c>
      <c r="S1913" s="16">
        <f t="shared" si="89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8316</v>
      </c>
      <c r="P1914" t="s">
        <v>8345</v>
      </c>
      <c r="Q1914">
        <f t="shared" si="87"/>
        <v>70.599999999999994</v>
      </c>
      <c r="R1914" s="16">
        <f t="shared" si="88"/>
        <v>42129.226388888885</v>
      </c>
      <c r="S1914" s="16">
        <f t="shared" si="89"/>
        <v>42159.226388888885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8316</v>
      </c>
      <c r="P1915" t="s">
        <v>8345</v>
      </c>
      <c r="Q1915">
        <f t="shared" si="87"/>
        <v>24.5</v>
      </c>
      <c r="R1915" s="16">
        <f t="shared" si="88"/>
        <v>41890.511319444442</v>
      </c>
      <c r="S1915" s="16">
        <f t="shared" si="89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8316</v>
      </c>
      <c r="P1916" t="s">
        <v>8345</v>
      </c>
      <c r="Q1916">
        <f t="shared" si="87"/>
        <v>30</v>
      </c>
      <c r="R1916" s="16">
        <f t="shared" si="88"/>
        <v>41929.174456018518</v>
      </c>
      <c r="S1916" s="16">
        <f t="shared" si="89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8316</v>
      </c>
      <c r="P1917" t="s">
        <v>8345</v>
      </c>
      <c r="Q1917">
        <f t="shared" si="87"/>
        <v>2</v>
      </c>
      <c r="R1917" s="16">
        <f t="shared" si="88"/>
        <v>41864.04886574074</v>
      </c>
      <c r="S1917" s="16">
        <f t="shared" si="89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8316</v>
      </c>
      <c r="P1918" t="s">
        <v>8345</v>
      </c>
      <c r="Q1918">
        <f t="shared" si="87"/>
        <v>17</v>
      </c>
      <c r="R1918" s="16">
        <f t="shared" si="88"/>
        <v>42656.717303240745</v>
      </c>
      <c r="S1918" s="16">
        <f t="shared" si="89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8316</v>
      </c>
      <c r="P1919" t="s">
        <v>8345</v>
      </c>
      <c r="Q1919">
        <f t="shared" si="87"/>
        <v>2928.93</v>
      </c>
      <c r="R1919" s="16">
        <f t="shared" si="88"/>
        <v>42746.270057870366</v>
      </c>
      <c r="S1919" s="16">
        <f t="shared" si="89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8316</v>
      </c>
      <c r="P1920" t="s">
        <v>8345</v>
      </c>
      <c r="Q1920">
        <f t="shared" si="87"/>
        <v>28.89</v>
      </c>
      <c r="R1920" s="16">
        <f t="shared" si="88"/>
        <v>41828.789942129632</v>
      </c>
      <c r="S1920" s="16">
        <f t="shared" si="89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8316</v>
      </c>
      <c r="P1921" t="s">
        <v>8345</v>
      </c>
      <c r="Q1921">
        <f t="shared" si="87"/>
        <v>29.63</v>
      </c>
      <c r="R1921" s="16">
        <f t="shared" si="88"/>
        <v>42113.875567129624</v>
      </c>
      <c r="S1921" s="16">
        <f t="shared" si="89"/>
        <v>42143.875567129624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8316</v>
      </c>
      <c r="P1922" t="s">
        <v>8345</v>
      </c>
      <c r="Q1922">
        <f t="shared" si="87"/>
        <v>40.98</v>
      </c>
      <c r="R1922" s="16">
        <f t="shared" si="88"/>
        <v>42270.875706018516</v>
      </c>
      <c r="S1922" s="16">
        <f t="shared" si="89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8322</v>
      </c>
      <c r="P1923" t="s">
        <v>8326</v>
      </c>
      <c r="Q1923">
        <f t="shared" ref="Q1923:Q1986" si="90">IFERROR(ROUND(E1923/L1923,2),0)</f>
        <v>54</v>
      </c>
      <c r="R1923" s="16">
        <f t="shared" ref="R1923:R1986" si="91">(((J1923/60)/60)/24)+DATE(1970,1,1)</f>
        <v>41074.221562500003</v>
      </c>
      <c r="S1923" s="16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8322</v>
      </c>
      <c r="P1924" t="s">
        <v>8326</v>
      </c>
      <c r="Q1924">
        <f t="shared" si="90"/>
        <v>36.11</v>
      </c>
      <c r="R1924" s="16">
        <f t="shared" si="91"/>
        <v>41590.255868055552</v>
      </c>
      <c r="S1924" s="16">
        <f t="shared" si="92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8322</v>
      </c>
      <c r="P1925" t="s">
        <v>8326</v>
      </c>
      <c r="Q1925">
        <f t="shared" si="90"/>
        <v>23.15</v>
      </c>
      <c r="R1925" s="16">
        <f t="shared" si="91"/>
        <v>40772.848749999997</v>
      </c>
      <c r="S1925" s="16">
        <f t="shared" si="92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8322</v>
      </c>
      <c r="P1926" t="s">
        <v>8326</v>
      </c>
      <c r="Q1926">
        <f t="shared" si="90"/>
        <v>104</v>
      </c>
      <c r="R1926" s="16">
        <f t="shared" si="91"/>
        <v>41626.761053240742</v>
      </c>
      <c r="S1926" s="16">
        <f t="shared" si="92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8322</v>
      </c>
      <c r="P1927" t="s">
        <v>8326</v>
      </c>
      <c r="Q1927">
        <f t="shared" si="90"/>
        <v>31.83</v>
      </c>
      <c r="R1927" s="16">
        <f t="shared" si="91"/>
        <v>41535.90148148148</v>
      </c>
      <c r="S1927" s="16">
        <f t="shared" si="92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8322</v>
      </c>
      <c r="P1928" t="s">
        <v>8326</v>
      </c>
      <c r="Q1928">
        <f t="shared" si="90"/>
        <v>27.39</v>
      </c>
      <c r="R1928" s="16">
        <f t="shared" si="91"/>
        <v>40456.954351851848</v>
      </c>
      <c r="S1928" s="16">
        <f t="shared" si="92"/>
        <v>40484.018055555556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8322</v>
      </c>
      <c r="P1929" t="s">
        <v>8326</v>
      </c>
      <c r="Q1929">
        <f t="shared" si="90"/>
        <v>56.36</v>
      </c>
      <c r="R1929" s="16">
        <f t="shared" si="91"/>
        <v>40960.861562500002</v>
      </c>
      <c r="S1929" s="16">
        <f t="shared" si="92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8322</v>
      </c>
      <c r="P1930" t="s">
        <v>8326</v>
      </c>
      <c r="Q1930">
        <f t="shared" si="90"/>
        <v>77.349999999999994</v>
      </c>
      <c r="R1930" s="16">
        <f t="shared" si="91"/>
        <v>41371.648078703707</v>
      </c>
      <c r="S1930" s="16">
        <f t="shared" si="92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8322</v>
      </c>
      <c r="P1931" t="s">
        <v>8326</v>
      </c>
      <c r="Q1931">
        <f t="shared" si="90"/>
        <v>42.8</v>
      </c>
      <c r="R1931" s="16">
        <f t="shared" si="91"/>
        <v>40687.021597222221</v>
      </c>
      <c r="S1931" s="16">
        <f t="shared" si="92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8322</v>
      </c>
      <c r="P1932" t="s">
        <v>8326</v>
      </c>
      <c r="Q1932">
        <f t="shared" si="90"/>
        <v>48.85</v>
      </c>
      <c r="R1932" s="16">
        <f t="shared" si="91"/>
        <v>41402.558819444443</v>
      </c>
      <c r="S1932" s="16">
        <f t="shared" si="92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8322</v>
      </c>
      <c r="P1933" t="s">
        <v>8326</v>
      </c>
      <c r="Q1933">
        <f t="shared" si="90"/>
        <v>48.24</v>
      </c>
      <c r="R1933" s="16">
        <f t="shared" si="91"/>
        <v>41037.892465277779</v>
      </c>
      <c r="S1933" s="16">
        <f t="shared" si="92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8322</v>
      </c>
      <c r="P1934" t="s">
        <v>8326</v>
      </c>
      <c r="Q1934">
        <f t="shared" si="90"/>
        <v>70.209999999999994</v>
      </c>
      <c r="R1934" s="16">
        <f t="shared" si="91"/>
        <v>40911.809872685182</v>
      </c>
      <c r="S1934" s="16">
        <f t="shared" si="92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8322</v>
      </c>
      <c r="P1935" t="s">
        <v>8326</v>
      </c>
      <c r="Q1935">
        <f t="shared" si="90"/>
        <v>94.05</v>
      </c>
      <c r="R1935" s="16">
        <f t="shared" si="91"/>
        <v>41879.130868055552</v>
      </c>
      <c r="S1935" s="16">
        <f t="shared" si="92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8322</v>
      </c>
      <c r="P1936" t="s">
        <v>8326</v>
      </c>
      <c r="Q1936">
        <f t="shared" si="90"/>
        <v>80.27</v>
      </c>
      <c r="R1936" s="16">
        <f t="shared" si="91"/>
        <v>40865.867141203707</v>
      </c>
      <c r="S1936" s="16">
        <f t="shared" si="92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8322</v>
      </c>
      <c r="P1937" t="s">
        <v>8326</v>
      </c>
      <c r="Q1937">
        <f t="shared" si="90"/>
        <v>54.2</v>
      </c>
      <c r="R1937" s="16">
        <f t="shared" si="91"/>
        <v>41773.932534722226</v>
      </c>
      <c r="S1937" s="16">
        <f t="shared" si="92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8322</v>
      </c>
      <c r="P1938" t="s">
        <v>8326</v>
      </c>
      <c r="Q1938">
        <f t="shared" si="90"/>
        <v>60.27</v>
      </c>
      <c r="R1938" s="16">
        <f t="shared" si="91"/>
        <v>40852.889699074076</v>
      </c>
      <c r="S1938" s="16">
        <f t="shared" si="92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8322</v>
      </c>
      <c r="P1939" t="s">
        <v>8326</v>
      </c>
      <c r="Q1939">
        <f t="shared" si="90"/>
        <v>38.74</v>
      </c>
      <c r="R1939" s="16">
        <f t="shared" si="91"/>
        <v>41059.118993055556</v>
      </c>
      <c r="S1939" s="16">
        <f t="shared" si="92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8322</v>
      </c>
      <c r="P1940" t="s">
        <v>8326</v>
      </c>
      <c r="Q1940">
        <f t="shared" si="90"/>
        <v>152.54</v>
      </c>
      <c r="R1940" s="16">
        <f t="shared" si="91"/>
        <v>41426.259618055556</v>
      </c>
      <c r="S1940" s="16">
        <f t="shared" si="92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8322</v>
      </c>
      <c r="P1941" t="s">
        <v>8326</v>
      </c>
      <c r="Q1941">
        <f t="shared" si="90"/>
        <v>115.31</v>
      </c>
      <c r="R1941" s="16">
        <f t="shared" si="91"/>
        <v>41313.985046296293</v>
      </c>
      <c r="S1941" s="16">
        <f t="shared" si="92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8322</v>
      </c>
      <c r="P1942" t="s">
        <v>8326</v>
      </c>
      <c r="Q1942">
        <f t="shared" si="90"/>
        <v>35.840000000000003</v>
      </c>
      <c r="R1942" s="16">
        <f t="shared" si="91"/>
        <v>40670.507326388892</v>
      </c>
      <c r="S1942" s="16">
        <f t="shared" si="92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8316</v>
      </c>
      <c r="P1943" t="s">
        <v>8346</v>
      </c>
      <c r="Q1943">
        <f t="shared" si="90"/>
        <v>64.569999999999993</v>
      </c>
      <c r="R1943" s="16">
        <f t="shared" si="91"/>
        <v>41744.290868055556</v>
      </c>
      <c r="S1943" s="16">
        <f t="shared" si="92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8316</v>
      </c>
      <c r="P1944" t="s">
        <v>8346</v>
      </c>
      <c r="Q1944">
        <f t="shared" si="90"/>
        <v>87.44</v>
      </c>
      <c r="R1944" s="16">
        <f t="shared" si="91"/>
        <v>40638.828009259261</v>
      </c>
      <c r="S1944" s="16">
        <f t="shared" si="92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8316</v>
      </c>
      <c r="P1945" t="s">
        <v>8346</v>
      </c>
      <c r="Q1945">
        <f t="shared" si="90"/>
        <v>68.819999999999993</v>
      </c>
      <c r="R1945" s="16">
        <f t="shared" si="91"/>
        <v>42548.269861111112</v>
      </c>
      <c r="S1945" s="16">
        <f t="shared" si="92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8316</v>
      </c>
      <c r="P1946" t="s">
        <v>8346</v>
      </c>
      <c r="Q1946">
        <f t="shared" si="90"/>
        <v>176.2</v>
      </c>
      <c r="R1946" s="16">
        <f t="shared" si="91"/>
        <v>41730.584374999999</v>
      </c>
      <c r="S1946" s="16">
        <f t="shared" si="92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8316</v>
      </c>
      <c r="P1947" t="s">
        <v>8346</v>
      </c>
      <c r="Q1947">
        <f t="shared" si="90"/>
        <v>511.79</v>
      </c>
      <c r="R1947" s="16">
        <f t="shared" si="91"/>
        <v>42157.251828703709</v>
      </c>
      <c r="S1947" s="16">
        <f t="shared" si="92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8316</v>
      </c>
      <c r="P1948" t="s">
        <v>8346</v>
      </c>
      <c r="Q1948">
        <f t="shared" si="90"/>
        <v>160.44</v>
      </c>
      <c r="R1948" s="16">
        <f t="shared" si="91"/>
        <v>41689.150011574071</v>
      </c>
      <c r="S1948" s="16">
        <f t="shared" si="92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8316</v>
      </c>
      <c r="P1949" t="s">
        <v>8346</v>
      </c>
      <c r="Q1949">
        <f t="shared" si="90"/>
        <v>35</v>
      </c>
      <c r="R1949" s="16">
        <f t="shared" si="91"/>
        <v>40102.918055555558</v>
      </c>
      <c r="S1949" s="16">
        <f t="shared" si="92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8316</v>
      </c>
      <c r="P1950" t="s">
        <v>8346</v>
      </c>
      <c r="Q1950">
        <f t="shared" si="90"/>
        <v>188.51</v>
      </c>
      <c r="R1950" s="16">
        <f t="shared" si="91"/>
        <v>42473.604270833333</v>
      </c>
      <c r="S1950" s="16">
        <f t="shared" si="92"/>
        <v>42527.709722222222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8316</v>
      </c>
      <c r="P1951" t="s">
        <v>8346</v>
      </c>
      <c r="Q1951">
        <f t="shared" si="90"/>
        <v>56.2</v>
      </c>
      <c r="R1951" s="16">
        <f t="shared" si="91"/>
        <v>41800.423043981478</v>
      </c>
      <c r="S1951" s="16">
        <f t="shared" si="92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8316</v>
      </c>
      <c r="P1952" t="s">
        <v>8346</v>
      </c>
      <c r="Q1952">
        <f t="shared" si="90"/>
        <v>51.31</v>
      </c>
      <c r="R1952" s="16">
        <f t="shared" si="91"/>
        <v>40624.181400462963</v>
      </c>
      <c r="S1952" s="16">
        <f t="shared" si="92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8316</v>
      </c>
      <c r="P1953" t="s">
        <v>8346</v>
      </c>
      <c r="Q1953">
        <f t="shared" si="90"/>
        <v>127.36</v>
      </c>
      <c r="R1953" s="16">
        <f t="shared" si="91"/>
        <v>42651.420567129629</v>
      </c>
      <c r="S1953" s="16">
        <f t="shared" si="92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8316</v>
      </c>
      <c r="P1954" t="s">
        <v>8346</v>
      </c>
      <c r="Q1954">
        <f t="shared" si="90"/>
        <v>101.86</v>
      </c>
      <c r="R1954" s="16">
        <f t="shared" si="91"/>
        <v>41526.60665509259</v>
      </c>
      <c r="S1954" s="16">
        <f t="shared" si="92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8316</v>
      </c>
      <c r="P1955" t="s">
        <v>8346</v>
      </c>
      <c r="Q1955">
        <f t="shared" si="90"/>
        <v>230.56</v>
      </c>
      <c r="R1955" s="16">
        <f t="shared" si="91"/>
        <v>40941.199826388889</v>
      </c>
      <c r="S1955" s="16">
        <f t="shared" si="92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8316</v>
      </c>
      <c r="P1956" t="s">
        <v>8346</v>
      </c>
      <c r="Q1956">
        <f t="shared" si="90"/>
        <v>842.11</v>
      </c>
      <c r="R1956" s="16">
        <f t="shared" si="91"/>
        <v>42394.580740740741</v>
      </c>
      <c r="S1956" s="16">
        <f t="shared" si="92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8316</v>
      </c>
      <c r="P1957" t="s">
        <v>8346</v>
      </c>
      <c r="Q1957">
        <f t="shared" si="90"/>
        <v>577.28</v>
      </c>
      <c r="R1957" s="16">
        <f t="shared" si="91"/>
        <v>41020.271770833337</v>
      </c>
      <c r="S1957" s="16">
        <f t="shared" si="92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8316</v>
      </c>
      <c r="P1958" t="s">
        <v>8346</v>
      </c>
      <c r="Q1958">
        <f t="shared" si="90"/>
        <v>483.34</v>
      </c>
      <c r="R1958" s="16">
        <f t="shared" si="91"/>
        <v>42067.923668981486</v>
      </c>
      <c r="S1958" s="16">
        <f t="shared" si="92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8316</v>
      </c>
      <c r="P1959" t="s">
        <v>8346</v>
      </c>
      <c r="Q1959">
        <f t="shared" si="90"/>
        <v>76.14</v>
      </c>
      <c r="R1959" s="16">
        <f t="shared" si="91"/>
        <v>41179.098530092589</v>
      </c>
      <c r="S1959" s="16">
        <f t="shared" si="92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8316</v>
      </c>
      <c r="P1960" t="s">
        <v>8346</v>
      </c>
      <c r="Q1960">
        <f t="shared" si="90"/>
        <v>74.11</v>
      </c>
      <c r="R1960" s="16">
        <f t="shared" si="91"/>
        <v>41326.987974537034</v>
      </c>
      <c r="S1960" s="16">
        <f t="shared" si="92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8316</v>
      </c>
      <c r="P1961" t="s">
        <v>8346</v>
      </c>
      <c r="Q1961">
        <f t="shared" si="90"/>
        <v>36.97</v>
      </c>
      <c r="R1961" s="16">
        <f t="shared" si="91"/>
        <v>41871.845601851855</v>
      </c>
      <c r="S1961" s="16">
        <f t="shared" si="92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8316</v>
      </c>
      <c r="P1962" t="s">
        <v>8346</v>
      </c>
      <c r="Q1962">
        <f t="shared" si="90"/>
        <v>2500.9699999999998</v>
      </c>
      <c r="R1962" s="16">
        <f t="shared" si="91"/>
        <v>41964.362743055557</v>
      </c>
      <c r="S1962" s="16">
        <f t="shared" si="92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8316</v>
      </c>
      <c r="P1963" t="s">
        <v>8346</v>
      </c>
      <c r="Q1963">
        <f t="shared" si="90"/>
        <v>67.69</v>
      </c>
      <c r="R1963" s="16">
        <f t="shared" si="91"/>
        <v>41148.194641203707</v>
      </c>
      <c r="S1963" s="16">
        <f t="shared" si="92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8316</v>
      </c>
      <c r="P1964" t="s">
        <v>8346</v>
      </c>
      <c r="Q1964">
        <f t="shared" si="90"/>
        <v>63.05</v>
      </c>
      <c r="R1964" s="16">
        <f t="shared" si="91"/>
        <v>41742.780509259261</v>
      </c>
      <c r="S1964" s="16">
        <f t="shared" si="92"/>
        <v>41772.780509259261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8316</v>
      </c>
      <c r="P1965" t="s">
        <v>8346</v>
      </c>
      <c r="Q1965">
        <f t="shared" si="90"/>
        <v>117.6</v>
      </c>
      <c r="R1965" s="16">
        <f t="shared" si="91"/>
        <v>41863.429791666669</v>
      </c>
      <c r="S1965" s="16">
        <f t="shared" si="92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8316</v>
      </c>
      <c r="P1966" t="s">
        <v>8346</v>
      </c>
      <c r="Q1966">
        <f t="shared" si="90"/>
        <v>180.75</v>
      </c>
      <c r="R1966" s="16">
        <f t="shared" si="91"/>
        <v>42452.272824074069</v>
      </c>
      <c r="S1966" s="16">
        <f t="shared" si="92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8316</v>
      </c>
      <c r="P1967" t="s">
        <v>8346</v>
      </c>
      <c r="Q1967">
        <f t="shared" si="90"/>
        <v>127.32</v>
      </c>
      <c r="R1967" s="16">
        <f t="shared" si="91"/>
        <v>40898.089236111111</v>
      </c>
      <c r="S1967" s="16">
        <f t="shared" si="92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8316</v>
      </c>
      <c r="P1968" t="s">
        <v>8346</v>
      </c>
      <c r="Q1968">
        <f t="shared" si="90"/>
        <v>136.63999999999999</v>
      </c>
      <c r="R1968" s="16">
        <f t="shared" si="91"/>
        <v>41835.540486111109</v>
      </c>
      <c r="S1968" s="16">
        <f t="shared" si="92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8316</v>
      </c>
      <c r="P1969" t="s">
        <v>8346</v>
      </c>
      <c r="Q1969">
        <f t="shared" si="90"/>
        <v>182.78</v>
      </c>
      <c r="R1969" s="16">
        <f t="shared" si="91"/>
        <v>41730.663530092592</v>
      </c>
      <c r="S1969" s="16">
        <f t="shared" si="92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8316</v>
      </c>
      <c r="P1970" t="s">
        <v>8346</v>
      </c>
      <c r="Q1970">
        <f t="shared" si="90"/>
        <v>279.38</v>
      </c>
      <c r="R1970" s="16">
        <f t="shared" si="91"/>
        <v>42676.586979166663</v>
      </c>
      <c r="S1970" s="16">
        <f t="shared" si="92"/>
        <v>42707.628645833334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8316</v>
      </c>
      <c r="P1971" t="s">
        <v>8346</v>
      </c>
      <c r="Q1971">
        <f t="shared" si="90"/>
        <v>61.38</v>
      </c>
      <c r="R1971" s="16">
        <f t="shared" si="91"/>
        <v>42557.792453703703</v>
      </c>
      <c r="S1971" s="16">
        <f t="shared" si="92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8316</v>
      </c>
      <c r="P1972" t="s">
        <v>8346</v>
      </c>
      <c r="Q1972">
        <f t="shared" si="90"/>
        <v>80.73</v>
      </c>
      <c r="R1972" s="16">
        <f t="shared" si="91"/>
        <v>41324.193298611113</v>
      </c>
      <c r="S1972" s="16">
        <f t="shared" si="92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8316</v>
      </c>
      <c r="P1973" t="s">
        <v>8346</v>
      </c>
      <c r="Q1973">
        <f t="shared" si="90"/>
        <v>272.36</v>
      </c>
      <c r="R1973" s="16">
        <f t="shared" si="91"/>
        <v>41561.500706018516</v>
      </c>
      <c r="S1973" s="16">
        <f t="shared" si="92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8316</v>
      </c>
      <c r="P1974" t="s">
        <v>8346</v>
      </c>
      <c r="Q1974">
        <f t="shared" si="90"/>
        <v>70.849999999999994</v>
      </c>
      <c r="R1974" s="16">
        <f t="shared" si="91"/>
        <v>41201.012083333335</v>
      </c>
      <c r="S1974" s="16">
        <f t="shared" si="92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8316</v>
      </c>
      <c r="P1975" t="s">
        <v>8346</v>
      </c>
      <c r="Q1975">
        <f t="shared" si="90"/>
        <v>247.94</v>
      </c>
      <c r="R1975" s="16">
        <f t="shared" si="91"/>
        <v>42549.722962962958</v>
      </c>
      <c r="S1975" s="16">
        <f t="shared" si="92"/>
        <v>42588.291666666672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8316</v>
      </c>
      <c r="P1976" t="s">
        <v>8346</v>
      </c>
      <c r="Q1976">
        <f t="shared" si="90"/>
        <v>186.81</v>
      </c>
      <c r="R1976" s="16">
        <f t="shared" si="91"/>
        <v>41445.334131944444</v>
      </c>
      <c r="S1976" s="16">
        <f t="shared" si="92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8316</v>
      </c>
      <c r="P1977" t="s">
        <v>8346</v>
      </c>
      <c r="Q1977">
        <f t="shared" si="90"/>
        <v>131.99</v>
      </c>
      <c r="R1977" s="16">
        <f t="shared" si="91"/>
        <v>41313.755219907405</v>
      </c>
      <c r="S1977" s="16">
        <f t="shared" si="92"/>
        <v>41343.755219907405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8316</v>
      </c>
      <c r="P1978" t="s">
        <v>8346</v>
      </c>
      <c r="Q1978">
        <f t="shared" si="90"/>
        <v>29.31</v>
      </c>
      <c r="R1978" s="16">
        <f t="shared" si="91"/>
        <v>41438.899594907409</v>
      </c>
      <c r="S1978" s="16">
        <f t="shared" si="92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8316</v>
      </c>
      <c r="P1979" t="s">
        <v>8346</v>
      </c>
      <c r="Q1979">
        <f t="shared" si="90"/>
        <v>245.02</v>
      </c>
      <c r="R1979" s="16">
        <f t="shared" si="91"/>
        <v>42311.216898148152</v>
      </c>
      <c r="S1979" s="16">
        <f t="shared" si="92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8316</v>
      </c>
      <c r="P1980" t="s">
        <v>8346</v>
      </c>
      <c r="Q1980">
        <f t="shared" si="90"/>
        <v>1323.25</v>
      </c>
      <c r="R1980" s="16">
        <f t="shared" si="91"/>
        <v>41039.225601851853</v>
      </c>
      <c r="S1980" s="16">
        <f t="shared" si="92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8316</v>
      </c>
      <c r="P1981" t="s">
        <v>8346</v>
      </c>
      <c r="Q1981">
        <f t="shared" si="90"/>
        <v>282.66000000000003</v>
      </c>
      <c r="R1981" s="16">
        <f t="shared" si="91"/>
        <v>42290.460023148145</v>
      </c>
      <c r="S1981" s="16">
        <f t="shared" si="92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8316</v>
      </c>
      <c r="P1982" t="s">
        <v>8346</v>
      </c>
      <c r="Q1982">
        <f t="shared" si="90"/>
        <v>91.21</v>
      </c>
      <c r="R1982" s="16">
        <f t="shared" si="91"/>
        <v>42423.542384259257</v>
      </c>
      <c r="S1982" s="16">
        <f t="shared" si="92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8335</v>
      </c>
      <c r="P1983" t="s">
        <v>8347</v>
      </c>
      <c r="Q1983">
        <f t="shared" si="90"/>
        <v>31.75</v>
      </c>
      <c r="R1983" s="16">
        <f t="shared" si="91"/>
        <v>41799.725289351853</v>
      </c>
      <c r="S1983" s="16">
        <f t="shared" si="92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8335</v>
      </c>
      <c r="P1984" t="s">
        <v>8347</v>
      </c>
      <c r="Q1984">
        <f t="shared" si="90"/>
        <v>0</v>
      </c>
      <c r="R1984" s="16">
        <f t="shared" si="91"/>
        <v>42678.586655092593</v>
      </c>
      <c r="S1984" s="16">
        <f t="shared" si="92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8335</v>
      </c>
      <c r="P1985" t="s">
        <v>8347</v>
      </c>
      <c r="Q1985">
        <f t="shared" si="90"/>
        <v>88.69</v>
      </c>
      <c r="R1985" s="16">
        <f t="shared" si="91"/>
        <v>42593.011782407411</v>
      </c>
      <c r="S1985" s="16">
        <f t="shared" si="92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8335</v>
      </c>
      <c r="P1986" t="s">
        <v>8347</v>
      </c>
      <c r="Q1986">
        <f t="shared" si="90"/>
        <v>453.14</v>
      </c>
      <c r="R1986" s="16">
        <f t="shared" si="91"/>
        <v>41913.790289351848</v>
      </c>
      <c r="S1986" s="16">
        <f t="shared" si="92"/>
        <v>41973.831956018519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8335</v>
      </c>
      <c r="P1987" t="s">
        <v>8347</v>
      </c>
      <c r="Q1987">
        <f t="shared" ref="Q1987:Q2050" si="93">IFERROR(ROUND(E1987/L1987,2),0)</f>
        <v>12.75</v>
      </c>
      <c r="R1987" s="16">
        <f t="shared" ref="R1987:R2050" si="94">(((J1987/60)/60)/24)+DATE(1970,1,1)</f>
        <v>42555.698738425926</v>
      </c>
      <c r="S1987" s="16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8335</v>
      </c>
      <c r="P1988" t="s">
        <v>8347</v>
      </c>
      <c r="Q1988">
        <f t="shared" si="93"/>
        <v>1</v>
      </c>
      <c r="R1988" s="16">
        <f t="shared" si="94"/>
        <v>42413.433831018512</v>
      </c>
      <c r="S1988" s="16">
        <f t="shared" si="95"/>
        <v>42443.392164351855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8335</v>
      </c>
      <c r="P1989" t="s">
        <v>8347</v>
      </c>
      <c r="Q1989">
        <f t="shared" si="93"/>
        <v>83.43</v>
      </c>
      <c r="R1989" s="16">
        <f t="shared" si="94"/>
        <v>42034.639768518522</v>
      </c>
      <c r="S1989" s="16">
        <f t="shared" si="95"/>
        <v>42064.639768518522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8335</v>
      </c>
      <c r="P1990" t="s">
        <v>8347</v>
      </c>
      <c r="Q1990">
        <f t="shared" si="93"/>
        <v>25</v>
      </c>
      <c r="R1990" s="16">
        <f t="shared" si="94"/>
        <v>42206.763217592597</v>
      </c>
      <c r="S1990" s="16">
        <f t="shared" si="95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8335</v>
      </c>
      <c r="P1991" t="s">
        <v>8347</v>
      </c>
      <c r="Q1991">
        <f t="shared" si="93"/>
        <v>50</v>
      </c>
      <c r="R1991" s="16">
        <f t="shared" si="94"/>
        <v>42685.680648148147</v>
      </c>
      <c r="S1991" s="16">
        <f t="shared" si="95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8335</v>
      </c>
      <c r="P1992" t="s">
        <v>8347</v>
      </c>
      <c r="Q1992">
        <f t="shared" si="93"/>
        <v>101.8</v>
      </c>
      <c r="R1992" s="16">
        <f t="shared" si="94"/>
        <v>42398.195972222224</v>
      </c>
      <c r="S1992" s="16">
        <f t="shared" si="95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8335</v>
      </c>
      <c r="P1993" t="s">
        <v>8347</v>
      </c>
      <c r="Q1993">
        <f t="shared" si="93"/>
        <v>46.67</v>
      </c>
      <c r="R1993" s="16">
        <f t="shared" si="94"/>
        <v>42167.89335648148</v>
      </c>
      <c r="S1993" s="16">
        <f t="shared" si="95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8335</v>
      </c>
      <c r="P1994" t="s">
        <v>8347</v>
      </c>
      <c r="Q1994">
        <f t="shared" si="93"/>
        <v>1</v>
      </c>
      <c r="R1994" s="16">
        <f t="shared" si="94"/>
        <v>42023.143414351856</v>
      </c>
      <c r="S1994" s="16">
        <f t="shared" si="95"/>
        <v>42053.143414351856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8335</v>
      </c>
      <c r="P1995" t="s">
        <v>8347</v>
      </c>
      <c r="Q1995">
        <f t="shared" si="93"/>
        <v>0</v>
      </c>
      <c r="R1995" s="16">
        <f t="shared" si="94"/>
        <v>42329.58839120371</v>
      </c>
      <c r="S1995" s="16">
        <f t="shared" si="95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8335</v>
      </c>
      <c r="P1996" t="s">
        <v>8347</v>
      </c>
      <c r="Q1996">
        <f t="shared" si="93"/>
        <v>0</v>
      </c>
      <c r="R1996" s="16">
        <f t="shared" si="94"/>
        <v>42651.006273148145</v>
      </c>
      <c r="S1996" s="16">
        <f t="shared" si="95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8335</v>
      </c>
      <c r="P1997" t="s">
        <v>8347</v>
      </c>
      <c r="Q1997">
        <f t="shared" si="93"/>
        <v>26</v>
      </c>
      <c r="R1997" s="16">
        <f t="shared" si="94"/>
        <v>42181.902037037042</v>
      </c>
      <c r="S1997" s="16">
        <f t="shared" si="95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8335</v>
      </c>
      <c r="P1998" t="s">
        <v>8347</v>
      </c>
      <c r="Q1998">
        <f t="shared" si="93"/>
        <v>0</v>
      </c>
      <c r="R1998" s="16">
        <f t="shared" si="94"/>
        <v>41800.819571759261</v>
      </c>
      <c r="S1998" s="16">
        <f t="shared" si="95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8335</v>
      </c>
      <c r="P1999" t="s">
        <v>8347</v>
      </c>
      <c r="Q1999">
        <f t="shared" si="93"/>
        <v>0</v>
      </c>
      <c r="R1999" s="16">
        <f t="shared" si="94"/>
        <v>41847.930694444447</v>
      </c>
      <c r="S1999" s="16">
        <f t="shared" si="95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8335</v>
      </c>
      <c r="P2000" t="s">
        <v>8347</v>
      </c>
      <c r="Q2000">
        <f t="shared" si="93"/>
        <v>218.33</v>
      </c>
      <c r="R2000" s="16">
        <f t="shared" si="94"/>
        <v>41807.118495370371</v>
      </c>
      <c r="S2000" s="16">
        <f t="shared" si="95"/>
        <v>41852.118495370371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8335</v>
      </c>
      <c r="P2001" t="s">
        <v>8347</v>
      </c>
      <c r="Q2001">
        <f t="shared" si="93"/>
        <v>33.71</v>
      </c>
      <c r="R2001" s="16">
        <f t="shared" si="94"/>
        <v>41926.482731481483</v>
      </c>
      <c r="S2001" s="16">
        <f t="shared" si="95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8335</v>
      </c>
      <c r="P2002" t="s">
        <v>8347</v>
      </c>
      <c r="Q2002">
        <f t="shared" si="93"/>
        <v>25</v>
      </c>
      <c r="R2002" s="16">
        <f t="shared" si="94"/>
        <v>42345.951539351852</v>
      </c>
      <c r="S2002" s="16">
        <f t="shared" si="95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8316</v>
      </c>
      <c r="P2003" t="s">
        <v>8346</v>
      </c>
      <c r="Q2003">
        <f t="shared" si="93"/>
        <v>128.38999999999999</v>
      </c>
      <c r="R2003" s="16">
        <f t="shared" si="94"/>
        <v>42136.209675925929</v>
      </c>
      <c r="S2003" s="16">
        <f t="shared" si="95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8316</v>
      </c>
      <c r="P2004" t="s">
        <v>8346</v>
      </c>
      <c r="Q2004">
        <f t="shared" si="93"/>
        <v>78.83</v>
      </c>
      <c r="R2004" s="16">
        <f t="shared" si="94"/>
        <v>42728.71230324074</v>
      </c>
      <c r="S2004" s="16">
        <f t="shared" si="95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8316</v>
      </c>
      <c r="P2005" t="s">
        <v>8346</v>
      </c>
      <c r="Q2005">
        <f t="shared" si="93"/>
        <v>91.76</v>
      </c>
      <c r="R2005" s="16">
        <f t="shared" si="94"/>
        <v>40347.125601851854</v>
      </c>
      <c r="S2005" s="16">
        <f t="shared" si="95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8316</v>
      </c>
      <c r="P2006" t="s">
        <v>8346</v>
      </c>
      <c r="Q2006">
        <f t="shared" si="93"/>
        <v>331.1</v>
      </c>
      <c r="R2006" s="16">
        <f t="shared" si="94"/>
        <v>41800.604895833334</v>
      </c>
      <c r="S2006" s="16">
        <f t="shared" si="95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8316</v>
      </c>
      <c r="P2007" t="s">
        <v>8346</v>
      </c>
      <c r="Q2007">
        <f t="shared" si="93"/>
        <v>194.26</v>
      </c>
      <c r="R2007" s="16">
        <f t="shared" si="94"/>
        <v>41535.812708333331</v>
      </c>
      <c r="S2007" s="16">
        <f t="shared" si="95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8316</v>
      </c>
      <c r="P2008" t="s">
        <v>8346</v>
      </c>
      <c r="Q2008">
        <f t="shared" si="93"/>
        <v>408.98</v>
      </c>
      <c r="R2008" s="16">
        <f t="shared" si="94"/>
        <v>41941.500520833331</v>
      </c>
      <c r="S2008" s="16">
        <f t="shared" si="95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8316</v>
      </c>
      <c r="P2009" t="s">
        <v>8346</v>
      </c>
      <c r="Q2009">
        <f t="shared" si="93"/>
        <v>84.46</v>
      </c>
      <c r="R2009" s="16">
        <f t="shared" si="94"/>
        <v>40347.837800925925</v>
      </c>
      <c r="S2009" s="16">
        <f t="shared" si="95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8316</v>
      </c>
      <c r="P2010" t="s">
        <v>8346</v>
      </c>
      <c r="Q2010">
        <f t="shared" si="93"/>
        <v>44.85</v>
      </c>
      <c r="R2010" s="16">
        <f t="shared" si="94"/>
        <v>40761.604421296295</v>
      </c>
      <c r="S2010" s="16">
        <f t="shared" si="95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8316</v>
      </c>
      <c r="P2011" t="s">
        <v>8346</v>
      </c>
      <c r="Q2011">
        <f t="shared" si="93"/>
        <v>383.36</v>
      </c>
      <c r="R2011" s="16">
        <f t="shared" si="94"/>
        <v>42661.323414351849</v>
      </c>
      <c r="S2011" s="16">
        <f t="shared" si="95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8316</v>
      </c>
      <c r="P2012" t="s">
        <v>8346</v>
      </c>
      <c r="Q2012">
        <f t="shared" si="93"/>
        <v>55.28</v>
      </c>
      <c r="R2012" s="16">
        <f t="shared" si="94"/>
        <v>42570.996423611112</v>
      </c>
      <c r="S2012" s="16">
        <f t="shared" si="95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8316</v>
      </c>
      <c r="P2013" t="s">
        <v>8346</v>
      </c>
      <c r="Q2013">
        <f t="shared" si="93"/>
        <v>422.02</v>
      </c>
      <c r="R2013" s="16">
        <f t="shared" si="94"/>
        <v>42347.358483796299</v>
      </c>
      <c r="S2013" s="16">
        <f t="shared" si="95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8316</v>
      </c>
      <c r="P2014" t="s">
        <v>8346</v>
      </c>
      <c r="Q2014">
        <f t="shared" si="93"/>
        <v>64.180000000000007</v>
      </c>
      <c r="R2014" s="16">
        <f t="shared" si="94"/>
        <v>42010.822233796294</v>
      </c>
      <c r="S2014" s="16">
        <f t="shared" si="95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8316</v>
      </c>
      <c r="P2015" t="s">
        <v>8346</v>
      </c>
      <c r="Q2015">
        <f t="shared" si="93"/>
        <v>173.58</v>
      </c>
      <c r="R2015" s="16">
        <f t="shared" si="94"/>
        <v>42499.960810185185</v>
      </c>
      <c r="S2015" s="16">
        <f t="shared" si="95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8316</v>
      </c>
      <c r="P2016" t="s">
        <v>8346</v>
      </c>
      <c r="Q2016">
        <f t="shared" si="93"/>
        <v>88.6</v>
      </c>
      <c r="R2016" s="16">
        <f t="shared" si="94"/>
        <v>41324.214571759258</v>
      </c>
      <c r="S2016" s="16">
        <f t="shared" si="95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8316</v>
      </c>
      <c r="P2017" t="s">
        <v>8346</v>
      </c>
      <c r="Q2017">
        <f t="shared" si="93"/>
        <v>50.22</v>
      </c>
      <c r="R2017" s="16">
        <f t="shared" si="94"/>
        <v>40765.876886574071</v>
      </c>
      <c r="S2017" s="16">
        <f t="shared" si="95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8316</v>
      </c>
      <c r="P2018" t="s">
        <v>8346</v>
      </c>
      <c r="Q2018">
        <f t="shared" si="93"/>
        <v>192.39</v>
      </c>
      <c r="R2018" s="16">
        <f t="shared" si="94"/>
        <v>41312.88077546296</v>
      </c>
      <c r="S2018" s="16">
        <f t="shared" si="95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8316</v>
      </c>
      <c r="P2019" t="s">
        <v>8346</v>
      </c>
      <c r="Q2019">
        <f t="shared" si="93"/>
        <v>73.42</v>
      </c>
      <c r="R2019" s="16">
        <f t="shared" si="94"/>
        <v>40961.057349537034</v>
      </c>
      <c r="S2019" s="16">
        <f t="shared" si="95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8316</v>
      </c>
      <c r="P2020" t="s">
        <v>8346</v>
      </c>
      <c r="Q2020">
        <f t="shared" si="93"/>
        <v>147.68</v>
      </c>
      <c r="R2020" s="16">
        <f t="shared" si="94"/>
        <v>42199.365844907406</v>
      </c>
      <c r="S2020" s="16">
        <f t="shared" si="95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8316</v>
      </c>
      <c r="P2021" t="s">
        <v>8346</v>
      </c>
      <c r="Q2021">
        <f t="shared" si="93"/>
        <v>108.97</v>
      </c>
      <c r="R2021" s="16">
        <f t="shared" si="94"/>
        <v>42605.70857638889</v>
      </c>
      <c r="S2021" s="16">
        <f t="shared" si="95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8316</v>
      </c>
      <c r="P2022" t="s">
        <v>8346</v>
      </c>
      <c r="Q2022">
        <f t="shared" si="93"/>
        <v>23.65</v>
      </c>
      <c r="R2022" s="16">
        <f t="shared" si="94"/>
        <v>41737.097499999996</v>
      </c>
      <c r="S2022" s="16">
        <f t="shared" si="95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8316</v>
      </c>
      <c r="P2023" t="s">
        <v>8346</v>
      </c>
      <c r="Q2023">
        <f t="shared" si="93"/>
        <v>147.94999999999999</v>
      </c>
      <c r="R2023" s="16">
        <f t="shared" si="94"/>
        <v>41861.070567129631</v>
      </c>
      <c r="S2023" s="16">
        <f t="shared" si="95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8316</v>
      </c>
      <c r="P2024" t="s">
        <v>8346</v>
      </c>
      <c r="Q2024">
        <f t="shared" si="93"/>
        <v>385.04</v>
      </c>
      <c r="R2024" s="16">
        <f t="shared" si="94"/>
        <v>42502.569120370375</v>
      </c>
      <c r="S2024" s="16">
        <f t="shared" si="95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8316</v>
      </c>
      <c r="P2025" t="s">
        <v>8346</v>
      </c>
      <c r="Q2025">
        <f t="shared" si="93"/>
        <v>457.39</v>
      </c>
      <c r="R2025" s="16">
        <f t="shared" si="94"/>
        <v>42136.420752314814</v>
      </c>
      <c r="S2025" s="16">
        <f t="shared" si="95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8316</v>
      </c>
      <c r="P2026" t="s">
        <v>8346</v>
      </c>
      <c r="Q2026">
        <f t="shared" si="93"/>
        <v>222.99</v>
      </c>
      <c r="R2026" s="16">
        <f t="shared" si="94"/>
        <v>41099.966944444444</v>
      </c>
      <c r="S2026" s="16">
        <f t="shared" si="95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8316</v>
      </c>
      <c r="P2027" t="s">
        <v>8346</v>
      </c>
      <c r="Q2027">
        <f t="shared" si="93"/>
        <v>220.74</v>
      </c>
      <c r="R2027" s="16">
        <f t="shared" si="94"/>
        <v>42136.184560185182</v>
      </c>
      <c r="S2027" s="16">
        <f t="shared" si="95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8316</v>
      </c>
      <c r="P2028" t="s">
        <v>8346</v>
      </c>
      <c r="Q2028">
        <f t="shared" si="93"/>
        <v>73.5</v>
      </c>
      <c r="R2028" s="16">
        <f t="shared" si="94"/>
        <v>41704.735937500001</v>
      </c>
      <c r="S2028" s="16">
        <f t="shared" si="95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8316</v>
      </c>
      <c r="P2029" t="s">
        <v>8346</v>
      </c>
      <c r="Q2029">
        <f t="shared" si="93"/>
        <v>223.1</v>
      </c>
      <c r="R2029" s="16">
        <f t="shared" si="94"/>
        <v>42048.813877314817</v>
      </c>
      <c r="S2029" s="16">
        <f t="shared" si="95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8316</v>
      </c>
      <c r="P2030" t="s">
        <v>8346</v>
      </c>
      <c r="Q2030">
        <f t="shared" si="93"/>
        <v>47.91</v>
      </c>
      <c r="R2030" s="16">
        <f t="shared" si="94"/>
        <v>40215.919050925928</v>
      </c>
      <c r="S2030" s="16">
        <f t="shared" si="95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8316</v>
      </c>
      <c r="P2031" t="s">
        <v>8346</v>
      </c>
      <c r="Q2031">
        <f t="shared" si="93"/>
        <v>96.06</v>
      </c>
      <c r="R2031" s="16">
        <f t="shared" si="94"/>
        <v>41848.021770833337</v>
      </c>
      <c r="S2031" s="16">
        <f t="shared" si="95"/>
        <v>41878.021770833337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8316</v>
      </c>
      <c r="P2032" t="s">
        <v>8346</v>
      </c>
      <c r="Q2032">
        <f t="shared" si="93"/>
        <v>118.61</v>
      </c>
      <c r="R2032" s="16">
        <f t="shared" si="94"/>
        <v>41212.996481481481</v>
      </c>
      <c r="S2032" s="16">
        <f t="shared" si="95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8316</v>
      </c>
      <c r="P2033" t="s">
        <v>8346</v>
      </c>
      <c r="Q2033">
        <f t="shared" si="93"/>
        <v>118.45</v>
      </c>
      <c r="R2033" s="16">
        <f t="shared" si="94"/>
        <v>41975.329317129625</v>
      </c>
      <c r="S2033" s="16">
        <f t="shared" si="95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8316</v>
      </c>
      <c r="P2034" t="s">
        <v>8346</v>
      </c>
      <c r="Q2034">
        <f t="shared" si="93"/>
        <v>143.21</v>
      </c>
      <c r="R2034" s="16">
        <f t="shared" si="94"/>
        <v>42689.565671296295</v>
      </c>
      <c r="S2034" s="16">
        <f t="shared" si="95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8316</v>
      </c>
      <c r="P2035" t="s">
        <v>8346</v>
      </c>
      <c r="Q2035">
        <f t="shared" si="93"/>
        <v>282.72000000000003</v>
      </c>
      <c r="R2035" s="16">
        <f t="shared" si="94"/>
        <v>41725.082384259258</v>
      </c>
      <c r="S2035" s="16">
        <f t="shared" si="95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8316</v>
      </c>
      <c r="P2036" t="s">
        <v>8346</v>
      </c>
      <c r="Q2036">
        <f t="shared" si="93"/>
        <v>593.94000000000005</v>
      </c>
      <c r="R2036" s="16">
        <f t="shared" si="94"/>
        <v>42076.130011574074</v>
      </c>
      <c r="S2036" s="16">
        <f t="shared" si="95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8316</v>
      </c>
      <c r="P2037" t="s">
        <v>8346</v>
      </c>
      <c r="Q2037">
        <f t="shared" si="93"/>
        <v>262.16000000000003</v>
      </c>
      <c r="R2037" s="16">
        <f t="shared" si="94"/>
        <v>42311.625081018516</v>
      </c>
      <c r="S2037" s="16">
        <f t="shared" si="95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8316</v>
      </c>
      <c r="P2038" t="s">
        <v>8346</v>
      </c>
      <c r="Q2038">
        <f t="shared" si="93"/>
        <v>46.58</v>
      </c>
      <c r="R2038" s="16">
        <f t="shared" si="94"/>
        <v>41738.864803240744</v>
      </c>
      <c r="S2038" s="16">
        <f t="shared" si="95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8316</v>
      </c>
      <c r="P2039" t="s">
        <v>8346</v>
      </c>
      <c r="Q2039">
        <f t="shared" si="93"/>
        <v>70.040000000000006</v>
      </c>
      <c r="R2039" s="16">
        <f t="shared" si="94"/>
        <v>41578.210104166668</v>
      </c>
      <c r="S2039" s="16">
        <f t="shared" si="95"/>
        <v>41638.251770833333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8316</v>
      </c>
      <c r="P2040" t="s">
        <v>8346</v>
      </c>
      <c r="Q2040">
        <f t="shared" si="93"/>
        <v>164.91</v>
      </c>
      <c r="R2040" s="16">
        <f t="shared" si="94"/>
        <v>41424.27107638889</v>
      </c>
      <c r="S2040" s="16">
        <f t="shared" si="95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8316</v>
      </c>
      <c r="P2041" t="s">
        <v>8346</v>
      </c>
      <c r="Q2041">
        <f t="shared" si="93"/>
        <v>449.26</v>
      </c>
      <c r="R2041" s="16">
        <f t="shared" si="94"/>
        <v>42675.438946759255</v>
      </c>
      <c r="S2041" s="16">
        <f t="shared" si="95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8316</v>
      </c>
      <c r="P2042" t="s">
        <v>8346</v>
      </c>
      <c r="Q2042">
        <f t="shared" si="93"/>
        <v>27.47</v>
      </c>
      <c r="R2042" s="16">
        <f t="shared" si="94"/>
        <v>41578.927118055559</v>
      </c>
      <c r="S2042" s="16">
        <f t="shared" si="95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8316</v>
      </c>
      <c r="P2043" t="s">
        <v>8346</v>
      </c>
      <c r="Q2043">
        <f t="shared" si="93"/>
        <v>143.97999999999999</v>
      </c>
      <c r="R2043" s="16">
        <f t="shared" si="94"/>
        <v>42654.525775462964</v>
      </c>
      <c r="S2043" s="16">
        <f t="shared" si="95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8316</v>
      </c>
      <c r="P2044" t="s">
        <v>8346</v>
      </c>
      <c r="Q2044">
        <f t="shared" si="93"/>
        <v>88.24</v>
      </c>
      <c r="R2044" s="16">
        <f t="shared" si="94"/>
        <v>42331.708032407405</v>
      </c>
      <c r="S2044" s="16">
        <f t="shared" si="95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8316</v>
      </c>
      <c r="P2045" t="s">
        <v>8346</v>
      </c>
      <c r="Q2045">
        <f t="shared" si="93"/>
        <v>36.33</v>
      </c>
      <c r="R2045" s="16">
        <f t="shared" si="94"/>
        <v>42661.176817129628</v>
      </c>
      <c r="S2045" s="16">
        <f t="shared" si="95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8316</v>
      </c>
      <c r="P2046" t="s">
        <v>8346</v>
      </c>
      <c r="Q2046">
        <f t="shared" si="93"/>
        <v>90.18</v>
      </c>
      <c r="R2046" s="16">
        <f t="shared" si="94"/>
        <v>42138.684189814812</v>
      </c>
      <c r="S2046" s="16">
        <f t="shared" si="95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8316</v>
      </c>
      <c r="P2047" t="s">
        <v>8346</v>
      </c>
      <c r="Q2047">
        <f t="shared" si="93"/>
        <v>152.62</v>
      </c>
      <c r="R2047" s="16">
        <f t="shared" si="94"/>
        <v>41069.088506944441</v>
      </c>
      <c r="S2047" s="16">
        <f t="shared" si="95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8316</v>
      </c>
      <c r="P2048" t="s">
        <v>8346</v>
      </c>
      <c r="Q2048">
        <f t="shared" si="93"/>
        <v>55.81</v>
      </c>
      <c r="R2048" s="16">
        <f t="shared" si="94"/>
        <v>41387.171805555554</v>
      </c>
      <c r="S2048" s="16">
        <f t="shared" si="95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8316</v>
      </c>
      <c r="P2049" t="s">
        <v>8346</v>
      </c>
      <c r="Q2049">
        <f t="shared" si="93"/>
        <v>227.85</v>
      </c>
      <c r="R2049" s="16">
        <f t="shared" si="94"/>
        <v>42081.903587962966</v>
      </c>
      <c r="S2049" s="16">
        <f t="shared" si="95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8316</v>
      </c>
      <c r="P2050" t="s">
        <v>8346</v>
      </c>
      <c r="Q2050">
        <f t="shared" si="93"/>
        <v>91.83</v>
      </c>
      <c r="R2050" s="16">
        <f t="shared" si="94"/>
        <v>41387.651516203703</v>
      </c>
      <c r="S2050" s="16">
        <f t="shared" si="95"/>
        <v>41417.651516203703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8316</v>
      </c>
      <c r="P2051" t="s">
        <v>8346</v>
      </c>
      <c r="Q2051">
        <f t="shared" ref="Q2051:Q2114" si="96">IFERROR(ROUND(E2051/L2051,2),0)</f>
        <v>80.989999999999995</v>
      </c>
      <c r="R2051" s="16">
        <f t="shared" ref="R2051:R2114" si="97">(((J2051/60)/60)/24)+DATE(1970,1,1)</f>
        <v>41575.527349537035</v>
      </c>
      <c r="S2051" s="16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8316</v>
      </c>
      <c r="P2052" t="s">
        <v>8346</v>
      </c>
      <c r="Q2052">
        <f t="shared" si="96"/>
        <v>278.39</v>
      </c>
      <c r="R2052" s="16">
        <f t="shared" si="97"/>
        <v>42115.071504629625</v>
      </c>
      <c r="S2052" s="16">
        <f t="shared" si="98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8316</v>
      </c>
      <c r="P2053" t="s">
        <v>8346</v>
      </c>
      <c r="Q2053">
        <f t="shared" si="96"/>
        <v>43.1</v>
      </c>
      <c r="R2053" s="16">
        <f t="shared" si="97"/>
        <v>41604.022418981483</v>
      </c>
      <c r="S2053" s="16">
        <f t="shared" si="98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8316</v>
      </c>
      <c r="P2054" t="s">
        <v>8346</v>
      </c>
      <c r="Q2054">
        <f t="shared" si="96"/>
        <v>326.29000000000002</v>
      </c>
      <c r="R2054" s="16">
        <f t="shared" si="97"/>
        <v>42375.08394675926</v>
      </c>
      <c r="S2054" s="16">
        <f t="shared" si="98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8316</v>
      </c>
      <c r="P2055" t="s">
        <v>8346</v>
      </c>
      <c r="Q2055">
        <f t="shared" si="96"/>
        <v>41.74</v>
      </c>
      <c r="R2055" s="16">
        <f t="shared" si="97"/>
        <v>42303.617488425924</v>
      </c>
      <c r="S2055" s="16">
        <f t="shared" si="98"/>
        <v>42333.659155092595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8316</v>
      </c>
      <c r="P2056" t="s">
        <v>8346</v>
      </c>
      <c r="Q2056">
        <f t="shared" si="96"/>
        <v>64.02</v>
      </c>
      <c r="R2056" s="16">
        <f t="shared" si="97"/>
        <v>41731.520949074074</v>
      </c>
      <c r="S2056" s="16">
        <f t="shared" si="98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8316</v>
      </c>
      <c r="P2057" t="s">
        <v>8346</v>
      </c>
      <c r="Q2057">
        <f t="shared" si="96"/>
        <v>99.46</v>
      </c>
      <c r="R2057" s="16">
        <f t="shared" si="97"/>
        <v>41946.674108796295</v>
      </c>
      <c r="S2057" s="16">
        <f t="shared" si="98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8316</v>
      </c>
      <c r="P2058" t="s">
        <v>8346</v>
      </c>
      <c r="Q2058">
        <f t="shared" si="96"/>
        <v>138.49</v>
      </c>
      <c r="R2058" s="16">
        <f t="shared" si="97"/>
        <v>41351.76090277778</v>
      </c>
      <c r="S2058" s="16">
        <f t="shared" si="98"/>
        <v>41381.76090277778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8316</v>
      </c>
      <c r="P2059" t="s">
        <v>8346</v>
      </c>
      <c r="Q2059">
        <f t="shared" si="96"/>
        <v>45.55</v>
      </c>
      <c r="R2059" s="16">
        <f t="shared" si="97"/>
        <v>42396.494583333333</v>
      </c>
      <c r="S2059" s="16">
        <f t="shared" si="98"/>
        <v>42426.494583333333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8316</v>
      </c>
      <c r="P2060" t="s">
        <v>8346</v>
      </c>
      <c r="Q2060">
        <f t="shared" si="96"/>
        <v>10.51</v>
      </c>
      <c r="R2060" s="16">
        <f t="shared" si="97"/>
        <v>42026.370717592596</v>
      </c>
      <c r="S2060" s="16">
        <f t="shared" si="98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8316</v>
      </c>
      <c r="P2061" t="s">
        <v>8346</v>
      </c>
      <c r="Q2061">
        <f t="shared" si="96"/>
        <v>114.77</v>
      </c>
      <c r="R2061" s="16">
        <f t="shared" si="97"/>
        <v>42361.602476851855</v>
      </c>
      <c r="S2061" s="16">
        <f t="shared" si="98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8316</v>
      </c>
      <c r="P2062" t="s">
        <v>8346</v>
      </c>
      <c r="Q2062">
        <f t="shared" si="96"/>
        <v>36</v>
      </c>
      <c r="R2062" s="16">
        <f t="shared" si="97"/>
        <v>41783.642939814818</v>
      </c>
      <c r="S2062" s="16">
        <f t="shared" si="98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8316</v>
      </c>
      <c r="P2063" t="s">
        <v>8346</v>
      </c>
      <c r="Q2063">
        <f t="shared" si="96"/>
        <v>154.16999999999999</v>
      </c>
      <c r="R2063" s="16">
        <f t="shared" si="97"/>
        <v>42705.764513888891</v>
      </c>
      <c r="S2063" s="16">
        <f t="shared" si="98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8316</v>
      </c>
      <c r="P2064" t="s">
        <v>8346</v>
      </c>
      <c r="Q2064">
        <f t="shared" si="96"/>
        <v>566.39</v>
      </c>
      <c r="R2064" s="16">
        <f t="shared" si="97"/>
        <v>42423.3830787037</v>
      </c>
      <c r="S2064" s="16">
        <f t="shared" si="98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8316</v>
      </c>
      <c r="P2065" t="s">
        <v>8346</v>
      </c>
      <c r="Q2065">
        <f t="shared" si="96"/>
        <v>120.86</v>
      </c>
      <c r="R2065" s="16">
        <f t="shared" si="97"/>
        <v>42472.73265046296</v>
      </c>
      <c r="S2065" s="16">
        <f t="shared" si="98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8316</v>
      </c>
      <c r="P2066" t="s">
        <v>8346</v>
      </c>
      <c r="Q2066">
        <f t="shared" si="96"/>
        <v>86.16</v>
      </c>
      <c r="R2066" s="16">
        <f t="shared" si="97"/>
        <v>41389.364849537036</v>
      </c>
      <c r="S2066" s="16">
        <f t="shared" si="98"/>
        <v>41425.5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8316</v>
      </c>
      <c r="P2067" t="s">
        <v>8346</v>
      </c>
      <c r="Q2067">
        <f t="shared" si="96"/>
        <v>51.21</v>
      </c>
      <c r="R2067" s="16">
        <f t="shared" si="97"/>
        <v>41603.333668981482</v>
      </c>
      <c r="S2067" s="16">
        <f t="shared" si="98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8316</v>
      </c>
      <c r="P2068" t="s">
        <v>8346</v>
      </c>
      <c r="Q2068">
        <f t="shared" si="96"/>
        <v>67.260000000000005</v>
      </c>
      <c r="R2068" s="16">
        <f t="shared" si="97"/>
        <v>41844.771793981483</v>
      </c>
      <c r="S2068" s="16">
        <f t="shared" si="98"/>
        <v>41874.771793981483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8316</v>
      </c>
      <c r="P2069" t="s">
        <v>8346</v>
      </c>
      <c r="Q2069">
        <f t="shared" si="96"/>
        <v>62.8</v>
      </c>
      <c r="R2069" s="16">
        <f t="shared" si="97"/>
        <v>42115.853888888887</v>
      </c>
      <c r="S2069" s="16">
        <f t="shared" si="98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8316</v>
      </c>
      <c r="P2070" t="s">
        <v>8346</v>
      </c>
      <c r="Q2070">
        <f t="shared" si="96"/>
        <v>346.13</v>
      </c>
      <c r="R2070" s="16">
        <f t="shared" si="97"/>
        <v>42633.841608796298</v>
      </c>
      <c r="S2070" s="16">
        <f t="shared" si="98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8316</v>
      </c>
      <c r="P2071" t="s">
        <v>8346</v>
      </c>
      <c r="Q2071">
        <f t="shared" si="96"/>
        <v>244.12</v>
      </c>
      <c r="R2071" s="16">
        <f t="shared" si="97"/>
        <v>42340.972118055557</v>
      </c>
      <c r="S2071" s="16">
        <f t="shared" si="98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8316</v>
      </c>
      <c r="P2072" t="s">
        <v>8346</v>
      </c>
      <c r="Q2072">
        <f t="shared" si="96"/>
        <v>259.25</v>
      </c>
      <c r="R2072" s="16">
        <f t="shared" si="97"/>
        <v>42519.6565162037</v>
      </c>
      <c r="S2072" s="16">
        <f t="shared" si="98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8316</v>
      </c>
      <c r="P2073" t="s">
        <v>8346</v>
      </c>
      <c r="Q2073">
        <f t="shared" si="96"/>
        <v>201.96</v>
      </c>
      <c r="R2073" s="16">
        <f t="shared" si="97"/>
        <v>42600.278749999998</v>
      </c>
      <c r="S2073" s="16">
        <f t="shared" si="98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8316</v>
      </c>
      <c r="P2074" t="s">
        <v>8346</v>
      </c>
      <c r="Q2074">
        <f t="shared" si="96"/>
        <v>226.21</v>
      </c>
      <c r="R2074" s="16">
        <f t="shared" si="97"/>
        <v>42467.581388888888</v>
      </c>
      <c r="S2074" s="16">
        <f t="shared" si="98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8316</v>
      </c>
      <c r="P2075" t="s">
        <v>8346</v>
      </c>
      <c r="Q2075">
        <f t="shared" si="96"/>
        <v>324.69</v>
      </c>
      <c r="R2075" s="16">
        <f t="shared" si="97"/>
        <v>42087.668032407411</v>
      </c>
      <c r="S2075" s="16">
        <f t="shared" si="98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8316</v>
      </c>
      <c r="P2076" t="s">
        <v>8346</v>
      </c>
      <c r="Q2076">
        <f t="shared" si="96"/>
        <v>205</v>
      </c>
      <c r="R2076" s="16">
        <f t="shared" si="97"/>
        <v>42466.826180555552</v>
      </c>
      <c r="S2076" s="16">
        <f t="shared" si="98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8316</v>
      </c>
      <c r="P2077" t="s">
        <v>8346</v>
      </c>
      <c r="Q2077">
        <f t="shared" si="96"/>
        <v>20.47</v>
      </c>
      <c r="R2077" s="16">
        <f t="shared" si="97"/>
        <v>41450.681574074071</v>
      </c>
      <c r="S2077" s="16">
        <f t="shared" si="98"/>
        <v>41480.681574074071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8316</v>
      </c>
      <c r="P2078" t="s">
        <v>8346</v>
      </c>
      <c r="Q2078">
        <f t="shared" si="96"/>
        <v>116.35</v>
      </c>
      <c r="R2078" s="16">
        <f t="shared" si="97"/>
        <v>41803.880659722221</v>
      </c>
      <c r="S2078" s="16">
        <f t="shared" si="98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8316</v>
      </c>
      <c r="P2079" t="s">
        <v>8346</v>
      </c>
      <c r="Q2079">
        <f t="shared" si="96"/>
        <v>307.2</v>
      </c>
      <c r="R2079" s="16">
        <f t="shared" si="97"/>
        <v>42103.042546296296</v>
      </c>
      <c r="S2079" s="16">
        <f t="shared" si="98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8316</v>
      </c>
      <c r="P2080" t="s">
        <v>8346</v>
      </c>
      <c r="Q2080">
        <f t="shared" si="96"/>
        <v>546.69000000000005</v>
      </c>
      <c r="R2080" s="16">
        <f t="shared" si="97"/>
        <v>42692.771493055552</v>
      </c>
      <c r="S2080" s="16">
        <f t="shared" si="98"/>
        <v>42722.771493055552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8316</v>
      </c>
      <c r="P2081" t="s">
        <v>8346</v>
      </c>
      <c r="Q2081">
        <f t="shared" si="96"/>
        <v>47.47</v>
      </c>
      <c r="R2081" s="16">
        <f t="shared" si="97"/>
        <v>42150.71056712963</v>
      </c>
      <c r="S2081" s="16">
        <f t="shared" si="98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8316</v>
      </c>
      <c r="P2082" t="s">
        <v>8346</v>
      </c>
      <c r="Q2082">
        <f t="shared" si="96"/>
        <v>101.56</v>
      </c>
      <c r="R2082" s="16">
        <f t="shared" si="97"/>
        <v>42289.957175925927</v>
      </c>
      <c r="S2082" s="16">
        <f t="shared" si="98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8322</v>
      </c>
      <c r="P2083" t="s">
        <v>8326</v>
      </c>
      <c r="Q2083">
        <f t="shared" si="96"/>
        <v>72.91</v>
      </c>
      <c r="R2083" s="16">
        <f t="shared" si="97"/>
        <v>41004.156886574077</v>
      </c>
      <c r="S2083" s="16">
        <f t="shared" si="98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8322</v>
      </c>
      <c r="P2084" t="s">
        <v>8326</v>
      </c>
      <c r="Q2084">
        <f t="shared" si="96"/>
        <v>43.71</v>
      </c>
      <c r="R2084" s="16">
        <f t="shared" si="97"/>
        <v>40811.120324074072</v>
      </c>
      <c r="S2084" s="16">
        <f t="shared" si="98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8322</v>
      </c>
      <c r="P2085" t="s">
        <v>8326</v>
      </c>
      <c r="Q2085">
        <f t="shared" si="96"/>
        <v>34</v>
      </c>
      <c r="R2085" s="16">
        <f t="shared" si="97"/>
        <v>41034.72216435185</v>
      </c>
      <c r="S2085" s="16">
        <f t="shared" si="98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8322</v>
      </c>
      <c r="P2086" t="s">
        <v>8326</v>
      </c>
      <c r="Q2086">
        <f t="shared" si="96"/>
        <v>70.650000000000006</v>
      </c>
      <c r="R2086" s="16">
        <f t="shared" si="97"/>
        <v>41731.833124999997</v>
      </c>
      <c r="S2086" s="16">
        <f t="shared" si="98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8322</v>
      </c>
      <c r="P2087" t="s">
        <v>8326</v>
      </c>
      <c r="Q2087">
        <f t="shared" si="96"/>
        <v>89.3</v>
      </c>
      <c r="R2087" s="16">
        <f t="shared" si="97"/>
        <v>41075.835497685184</v>
      </c>
      <c r="S2087" s="16">
        <f t="shared" si="98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8322</v>
      </c>
      <c r="P2088" t="s">
        <v>8326</v>
      </c>
      <c r="Q2088">
        <f t="shared" si="96"/>
        <v>115.09</v>
      </c>
      <c r="R2088" s="16">
        <f t="shared" si="97"/>
        <v>40860.67050925926</v>
      </c>
      <c r="S2088" s="16">
        <f t="shared" si="98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8322</v>
      </c>
      <c r="P2089" t="s">
        <v>8326</v>
      </c>
      <c r="Q2089">
        <f t="shared" si="96"/>
        <v>62.12</v>
      </c>
      <c r="R2089" s="16">
        <f t="shared" si="97"/>
        <v>40764.204375000001</v>
      </c>
      <c r="S2089" s="16">
        <f t="shared" si="98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8322</v>
      </c>
      <c r="P2090" t="s">
        <v>8326</v>
      </c>
      <c r="Q2090">
        <f t="shared" si="96"/>
        <v>46.2</v>
      </c>
      <c r="R2090" s="16">
        <f t="shared" si="97"/>
        <v>40395.714722222219</v>
      </c>
      <c r="S2090" s="16">
        <f t="shared" si="98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8322</v>
      </c>
      <c r="P2091" t="s">
        <v>8326</v>
      </c>
      <c r="Q2091">
        <f t="shared" si="96"/>
        <v>48.55</v>
      </c>
      <c r="R2091" s="16">
        <f t="shared" si="97"/>
        <v>41453.076319444444</v>
      </c>
      <c r="S2091" s="16">
        <f t="shared" si="98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8322</v>
      </c>
      <c r="P2092" t="s">
        <v>8326</v>
      </c>
      <c r="Q2092">
        <f t="shared" si="96"/>
        <v>57.52</v>
      </c>
      <c r="R2092" s="16">
        <f t="shared" si="97"/>
        <v>41299.381423611114</v>
      </c>
      <c r="S2092" s="16">
        <f t="shared" si="98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8322</v>
      </c>
      <c r="P2093" t="s">
        <v>8326</v>
      </c>
      <c r="Q2093">
        <f t="shared" si="96"/>
        <v>88.15</v>
      </c>
      <c r="R2093" s="16">
        <f t="shared" si="97"/>
        <v>40555.322662037033</v>
      </c>
      <c r="S2093" s="16">
        <f t="shared" si="98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8322</v>
      </c>
      <c r="P2094" t="s">
        <v>8326</v>
      </c>
      <c r="Q2094">
        <f t="shared" si="96"/>
        <v>110.49</v>
      </c>
      <c r="R2094" s="16">
        <f t="shared" si="97"/>
        <v>40763.707546296297</v>
      </c>
      <c r="S2094" s="16">
        <f t="shared" si="98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8322</v>
      </c>
      <c r="P2095" t="s">
        <v>8326</v>
      </c>
      <c r="Q2095">
        <f t="shared" si="96"/>
        <v>66.83</v>
      </c>
      <c r="R2095" s="16">
        <f t="shared" si="97"/>
        <v>41205.854537037041</v>
      </c>
      <c r="S2095" s="16">
        <f t="shared" si="98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8322</v>
      </c>
      <c r="P2096" t="s">
        <v>8326</v>
      </c>
      <c r="Q2096">
        <f t="shared" si="96"/>
        <v>58.6</v>
      </c>
      <c r="R2096" s="16">
        <f t="shared" si="97"/>
        <v>40939.02002314815</v>
      </c>
      <c r="S2096" s="16">
        <f t="shared" si="98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8322</v>
      </c>
      <c r="P2097" t="s">
        <v>8326</v>
      </c>
      <c r="Q2097">
        <f t="shared" si="96"/>
        <v>113.64</v>
      </c>
      <c r="R2097" s="16">
        <f t="shared" si="97"/>
        <v>40758.733483796292</v>
      </c>
      <c r="S2097" s="16">
        <f t="shared" si="98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8322</v>
      </c>
      <c r="P2098" t="s">
        <v>8326</v>
      </c>
      <c r="Q2098">
        <f t="shared" si="96"/>
        <v>43.57</v>
      </c>
      <c r="R2098" s="16">
        <f t="shared" si="97"/>
        <v>41192.758506944447</v>
      </c>
      <c r="S2098" s="16">
        <f t="shared" si="98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8322</v>
      </c>
      <c r="P2099" t="s">
        <v>8326</v>
      </c>
      <c r="Q2099">
        <f t="shared" si="96"/>
        <v>78.95</v>
      </c>
      <c r="R2099" s="16">
        <f t="shared" si="97"/>
        <v>40818.58489583333</v>
      </c>
      <c r="S2099" s="16">
        <f t="shared" si="98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8322</v>
      </c>
      <c r="P2100" t="s">
        <v>8326</v>
      </c>
      <c r="Q2100">
        <f t="shared" si="96"/>
        <v>188.13</v>
      </c>
      <c r="R2100" s="16">
        <f t="shared" si="97"/>
        <v>40946.11383101852</v>
      </c>
      <c r="S2100" s="16">
        <f t="shared" si="98"/>
        <v>40976.11383101852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8322</v>
      </c>
      <c r="P2101" t="s">
        <v>8326</v>
      </c>
      <c r="Q2101">
        <f t="shared" si="96"/>
        <v>63.03</v>
      </c>
      <c r="R2101" s="16">
        <f t="shared" si="97"/>
        <v>42173.746342592596</v>
      </c>
      <c r="S2101" s="16">
        <f t="shared" si="98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8322</v>
      </c>
      <c r="P2102" t="s">
        <v>8326</v>
      </c>
      <c r="Q2102">
        <f t="shared" si="96"/>
        <v>30.37</v>
      </c>
      <c r="R2102" s="16">
        <f t="shared" si="97"/>
        <v>41074.834965277776</v>
      </c>
      <c r="S2102" s="16">
        <f t="shared" si="98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8322</v>
      </c>
      <c r="P2103" t="s">
        <v>8326</v>
      </c>
      <c r="Q2103">
        <f t="shared" si="96"/>
        <v>51.48</v>
      </c>
      <c r="R2103" s="16">
        <f t="shared" si="97"/>
        <v>40892.149467592593</v>
      </c>
      <c r="S2103" s="16">
        <f t="shared" si="98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8322</v>
      </c>
      <c r="P2104" t="s">
        <v>8326</v>
      </c>
      <c r="Q2104">
        <f t="shared" si="96"/>
        <v>35.79</v>
      </c>
      <c r="R2104" s="16">
        <f t="shared" si="97"/>
        <v>40638.868611111109</v>
      </c>
      <c r="S2104" s="16">
        <f t="shared" si="98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8322</v>
      </c>
      <c r="P2105" t="s">
        <v>8326</v>
      </c>
      <c r="Q2105">
        <f t="shared" si="96"/>
        <v>98.82</v>
      </c>
      <c r="R2105" s="16">
        <f t="shared" si="97"/>
        <v>41192.754942129628</v>
      </c>
      <c r="S2105" s="16">
        <f t="shared" si="98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8322</v>
      </c>
      <c r="P2106" t="s">
        <v>8326</v>
      </c>
      <c r="Q2106">
        <f t="shared" si="96"/>
        <v>28</v>
      </c>
      <c r="R2106" s="16">
        <f t="shared" si="97"/>
        <v>41394.074467592596</v>
      </c>
      <c r="S2106" s="16">
        <f t="shared" si="98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8322</v>
      </c>
      <c r="P2107" t="s">
        <v>8326</v>
      </c>
      <c r="Q2107">
        <f t="shared" si="96"/>
        <v>51.31</v>
      </c>
      <c r="R2107" s="16">
        <f t="shared" si="97"/>
        <v>41951.788807870369</v>
      </c>
      <c r="S2107" s="16">
        <f t="shared" si="98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8322</v>
      </c>
      <c r="P2108" t="s">
        <v>8326</v>
      </c>
      <c r="Q2108">
        <f t="shared" si="96"/>
        <v>53.52</v>
      </c>
      <c r="R2108" s="16">
        <f t="shared" si="97"/>
        <v>41270.21497685185</v>
      </c>
      <c r="S2108" s="16">
        <f t="shared" si="98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8322</v>
      </c>
      <c r="P2109" t="s">
        <v>8326</v>
      </c>
      <c r="Q2109">
        <f t="shared" si="96"/>
        <v>37.15</v>
      </c>
      <c r="R2109" s="16">
        <f t="shared" si="97"/>
        <v>41934.71056712963</v>
      </c>
      <c r="S2109" s="16">
        <f t="shared" si="98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8322</v>
      </c>
      <c r="P2110" t="s">
        <v>8326</v>
      </c>
      <c r="Q2110">
        <f t="shared" si="96"/>
        <v>89.9</v>
      </c>
      <c r="R2110" s="16">
        <f t="shared" si="97"/>
        <v>41135.175694444442</v>
      </c>
      <c r="S2110" s="16">
        <f t="shared" si="98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8322</v>
      </c>
      <c r="P2111" t="s">
        <v>8326</v>
      </c>
      <c r="Q2111">
        <f t="shared" si="96"/>
        <v>106.53</v>
      </c>
      <c r="R2111" s="16">
        <f t="shared" si="97"/>
        <v>42160.708530092597</v>
      </c>
      <c r="S2111" s="16">
        <f t="shared" si="98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t="s">
        <v>8326</v>
      </c>
      <c r="Q2112">
        <f t="shared" si="96"/>
        <v>52.82</v>
      </c>
      <c r="R2112" s="16">
        <f t="shared" si="97"/>
        <v>41759.670937499999</v>
      </c>
      <c r="S2112" s="16">
        <f t="shared" si="98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8322</v>
      </c>
      <c r="P2113" t="s">
        <v>8326</v>
      </c>
      <c r="Q2113">
        <f t="shared" si="96"/>
        <v>54.62</v>
      </c>
      <c r="R2113" s="16">
        <f t="shared" si="97"/>
        <v>40703.197048611109</v>
      </c>
      <c r="S2113" s="16">
        <f t="shared" si="98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8322</v>
      </c>
      <c r="P2114" t="s">
        <v>8326</v>
      </c>
      <c r="Q2114">
        <f t="shared" si="96"/>
        <v>27.27</v>
      </c>
      <c r="R2114" s="16">
        <f t="shared" si="97"/>
        <v>41365.928159722222</v>
      </c>
      <c r="S2114" s="16">
        <f t="shared" si="98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8322</v>
      </c>
      <c r="P2115" t="s">
        <v>8326</v>
      </c>
      <c r="Q2115">
        <f t="shared" ref="Q2115:Q2178" si="99">IFERROR(ROUND(E2115/L2115,2),0)</f>
        <v>68.599999999999994</v>
      </c>
      <c r="R2115" s="16">
        <f t="shared" ref="R2115:R2178" si="100">(((J2115/60)/60)/24)+DATE(1970,1,1)</f>
        <v>41870.86546296296</v>
      </c>
      <c r="S2115" s="16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8322</v>
      </c>
      <c r="P2116" t="s">
        <v>8326</v>
      </c>
      <c r="Q2116">
        <f t="shared" si="99"/>
        <v>35.61</v>
      </c>
      <c r="R2116" s="16">
        <f t="shared" si="100"/>
        <v>40458.815625000003</v>
      </c>
      <c r="S2116" s="16">
        <f t="shared" si="101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8322</v>
      </c>
      <c r="P2117" t="s">
        <v>8326</v>
      </c>
      <c r="Q2117">
        <f t="shared" si="99"/>
        <v>94.03</v>
      </c>
      <c r="R2117" s="16">
        <f t="shared" si="100"/>
        <v>40564.081030092595</v>
      </c>
      <c r="S2117" s="16">
        <f t="shared" si="101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8322</v>
      </c>
      <c r="P2118" t="s">
        <v>8326</v>
      </c>
      <c r="Q2118">
        <f t="shared" si="99"/>
        <v>526.46</v>
      </c>
      <c r="R2118" s="16">
        <f t="shared" si="100"/>
        <v>41136.777812500004</v>
      </c>
      <c r="S2118" s="16">
        <f t="shared" si="101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8322</v>
      </c>
      <c r="P2119" t="s">
        <v>8326</v>
      </c>
      <c r="Q2119">
        <f t="shared" si="99"/>
        <v>50.66</v>
      </c>
      <c r="R2119" s="16">
        <f t="shared" si="100"/>
        <v>42290.059594907405</v>
      </c>
      <c r="S2119" s="16">
        <f t="shared" si="101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8322</v>
      </c>
      <c r="P2120" t="s">
        <v>8326</v>
      </c>
      <c r="Q2120">
        <f t="shared" si="99"/>
        <v>79.180000000000007</v>
      </c>
      <c r="R2120" s="16">
        <f t="shared" si="100"/>
        <v>40718.839537037034</v>
      </c>
      <c r="S2120" s="16">
        <f t="shared" si="101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8322</v>
      </c>
      <c r="P2121" t="s">
        <v>8326</v>
      </c>
      <c r="Q2121">
        <f t="shared" si="99"/>
        <v>91.59</v>
      </c>
      <c r="R2121" s="16">
        <f t="shared" si="100"/>
        <v>41107.130150462966</v>
      </c>
      <c r="S2121" s="16">
        <f t="shared" si="101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8322</v>
      </c>
      <c r="P2122" t="s">
        <v>8326</v>
      </c>
      <c r="Q2122">
        <f t="shared" si="99"/>
        <v>116.96</v>
      </c>
      <c r="R2122" s="16">
        <f t="shared" si="100"/>
        <v>41591.964537037034</v>
      </c>
      <c r="S2122" s="16">
        <f t="shared" si="101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8330</v>
      </c>
      <c r="P2123" t="s">
        <v>8331</v>
      </c>
      <c r="Q2123">
        <f t="shared" si="99"/>
        <v>28.4</v>
      </c>
      <c r="R2123" s="16">
        <f t="shared" si="100"/>
        <v>42716.7424537037</v>
      </c>
      <c r="S2123" s="16">
        <f t="shared" si="101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8330</v>
      </c>
      <c r="P2124" t="s">
        <v>8331</v>
      </c>
      <c r="Q2124">
        <f t="shared" si="99"/>
        <v>103.33</v>
      </c>
      <c r="R2124" s="16">
        <f t="shared" si="100"/>
        <v>42712.300567129627</v>
      </c>
      <c r="S2124" s="16">
        <f t="shared" si="101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8330</v>
      </c>
      <c r="P2125" t="s">
        <v>8331</v>
      </c>
      <c r="Q2125">
        <f t="shared" si="99"/>
        <v>10</v>
      </c>
      <c r="R2125" s="16">
        <f t="shared" si="100"/>
        <v>40198.424849537041</v>
      </c>
      <c r="S2125" s="16">
        <f t="shared" si="101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8330</v>
      </c>
      <c r="P2126" t="s">
        <v>8331</v>
      </c>
      <c r="Q2126">
        <f t="shared" si="99"/>
        <v>23</v>
      </c>
      <c r="R2126" s="16">
        <f t="shared" si="100"/>
        <v>40464.028182870366</v>
      </c>
      <c r="S2126" s="16">
        <f t="shared" si="101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8330</v>
      </c>
      <c r="P2127" t="s">
        <v>8331</v>
      </c>
      <c r="Q2127">
        <f t="shared" si="99"/>
        <v>31.56</v>
      </c>
      <c r="R2127" s="16">
        <f t="shared" si="100"/>
        <v>42191.023530092592</v>
      </c>
      <c r="S2127" s="16">
        <f t="shared" si="101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8330</v>
      </c>
      <c r="P2128" t="s">
        <v>8331</v>
      </c>
      <c r="Q2128">
        <f t="shared" si="99"/>
        <v>5</v>
      </c>
      <c r="R2128" s="16">
        <f t="shared" si="100"/>
        <v>41951.973229166666</v>
      </c>
      <c r="S2128" s="16">
        <f t="shared" si="101"/>
        <v>41981.973229166666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8330</v>
      </c>
      <c r="P2129" t="s">
        <v>8331</v>
      </c>
      <c r="Q2129">
        <f t="shared" si="99"/>
        <v>34.22</v>
      </c>
      <c r="R2129" s="16">
        <f t="shared" si="100"/>
        <v>42045.50535879629</v>
      </c>
      <c r="S2129" s="16">
        <f t="shared" si="101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8330</v>
      </c>
      <c r="P2130" t="s">
        <v>8331</v>
      </c>
      <c r="Q2130">
        <f t="shared" si="99"/>
        <v>25</v>
      </c>
      <c r="R2130" s="16">
        <f t="shared" si="100"/>
        <v>41843.772789351853</v>
      </c>
      <c r="S2130" s="16">
        <f t="shared" si="101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8330</v>
      </c>
      <c r="P2131" t="s">
        <v>8331</v>
      </c>
      <c r="Q2131">
        <f t="shared" si="99"/>
        <v>19.670000000000002</v>
      </c>
      <c r="R2131" s="16">
        <f t="shared" si="100"/>
        <v>42409.024305555555</v>
      </c>
      <c r="S2131" s="16">
        <f t="shared" si="101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8330</v>
      </c>
      <c r="P2132" t="s">
        <v>8331</v>
      </c>
      <c r="Q2132">
        <f t="shared" si="99"/>
        <v>21.25</v>
      </c>
      <c r="R2132" s="16">
        <f t="shared" si="100"/>
        <v>41832.086377314816</v>
      </c>
      <c r="S2132" s="16">
        <f t="shared" si="101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8330</v>
      </c>
      <c r="P2133" t="s">
        <v>8331</v>
      </c>
      <c r="Q2133">
        <f t="shared" si="99"/>
        <v>8.33</v>
      </c>
      <c r="R2133" s="16">
        <f t="shared" si="100"/>
        <v>42167.207071759258</v>
      </c>
      <c r="S2133" s="16">
        <f t="shared" si="101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8330</v>
      </c>
      <c r="P2134" t="s">
        <v>8331</v>
      </c>
      <c r="Q2134">
        <f t="shared" si="99"/>
        <v>21.34</v>
      </c>
      <c r="R2134" s="16">
        <f t="shared" si="100"/>
        <v>41643.487175925926</v>
      </c>
      <c r="S2134" s="16">
        <f t="shared" si="101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8330</v>
      </c>
      <c r="P2135" t="s">
        <v>8331</v>
      </c>
      <c r="Q2135">
        <f t="shared" si="99"/>
        <v>5.33</v>
      </c>
      <c r="R2135" s="16">
        <f t="shared" si="100"/>
        <v>40619.097210648149</v>
      </c>
      <c r="S2135" s="16">
        <f t="shared" si="101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8330</v>
      </c>
      <c r="P2136" t="s">
        <v>8331</v>
      </c>
      <c r="Q2136">
        <f t="shared" si="99"/>
        <v>34.67</v>
      </c>
      <c r="R2136" s="16">
        <f t="shared" si="100"/>
        <v>41361.886469907404</v>
      </c>
      <c r="S2136" s="16">
        <f t="shared" si="101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8330</v>
      </c>
      <c r="P2137" t="s">
        <v>8331</v>
      </c>
      <c r="Q2137">
        <f t="shared" si="99"/>
        <v>21.73</v>
      </c>
      <c r="R2137" s="16">
        <f t="shared" si="100"/>
        <v>41156.963344907403</v>
      </c>
      <c r="S2137" s="16">
        <f t="shared" si="101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8330</v>
      </c>
      <c r="P2138" t="s">
        <v>8331</v>
      </c>
      <c r="Q2138">
        <f t="shared" si="99"/>
        <v>11.92</v>
      </c>
      <c r="R2138" s="16">
        <f t="shared" si="100"/>
        <v>41536.509097222224</v>
      </c>
      <c r="S2138" s="16">
        <f t="shared" si="101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8330</v>
      </c>
      <c r="P2139" t="s">
        <v>8331</v>
      </c>
      <c r="Q2139">
        <f t="shared" si="99"/>
        <v>26.6</v>
      </c>
      <c r="R2139" s="16">
        <f t="shared" si="100"/>
        <v>41948.771168981482</v>
      </c>
      <c r="S2139" s="16">
        <f t="shared" si="101"/>
        <v>41978.771168981482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8330</v>
      </c>
      <c r="P2140" t="s">
        <v>8331</v>
      </c>
      <c r="Q2140">
        <f t="shared" si="99"/>
        <v>10.67</v>
      </c>
      <c r="R2140" s="16">
        <f t="shared" si="100"/>
        <v>41557.013182870374</v>
      </c>
      <c r="S2140" s="16">
        <f t="shared" si="101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8330</v>
      </c>
      <c r="P2141" t="s">
        <v>8331</v>
      </c>
      <c r="Q2141">
        <f t="shared" si="99"/>
        <v>29.04</v>
      </c>
      <c r="R2141" s="16">
        <f t="shared" si="100"/>
        <v>42647.750092592592</v>
      </c>
      <c r="S2141" s="16">
        <f t="shared" si="101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8330</v>
      </c>
      <c r="P2142" t="s">
        <v>8331</v>
      </c>
      <c r="Q2142">
        <f t="shared" si="99"/>
        <v>50.91</v>
      </c>
      <c r="R2142" s="16">
        <f t="shared" si="100"/>
        <v>41255.833611111113</v>
      </c>
      <c r="S2142" s="16">
        <f t="shared" si="101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8330</v>
      </c>
      <c r="P2143" t="s">
        <v>8331</v>
      </c>
      <c r="Q2143">
        <f t="shared" si="99"/>
        <v>0</v>
      </c>
      <c r="R2143" s="16">
        <f t="shared" si="100"/>
        <v>41927.235636574071</v>
      </c>
      <c r="S2143" s="16">
        <f t="shared" si="101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8330</v>
      </c>
      <c r="P2144" t="s">
        <v>8331</v>
      </c>
      <c r="Q2144">
        <f t="shared" si="99"/>
        <v>50.08</v>
      </c>
      <c r="R2144" s="16">
        <f t="shared" si="100"/>
        <v>42340.701504629629</v>
      </c>
      <c r="S2144" s="16">
        <f t="shared" si="101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8330</v>
      </c>
      <c r="P2145" t="s">
        <v>8331</v>
      </c>
      <c r="Q2145">
        <f t="shared" si="99"/>
        <v>45</v>
      </c>
      <c r="R2145" s="16">
        <f t="shared" si="100"/>
        <v>40332.886712962965</v>
      </c>
      <c r="S2145" s="16">
        <f t="shared" si="101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8330</v>
      </c>
      <c r="P2146" t="s">
        <v>8331</v>
      </c>
      <c r="Q2146">
        <f t="shared" si="99"/>
        <v>25.29</v>
      </c>
      <c r="R2146" s="16">
        <f t="shared" si="100"/>
        <v>41499.546759259261</v>
      </c>
      <c r="S2146" s="16">
        <f t="shared" si="101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8330</v>
      </c>
      <c r="P2147" t="s">
        <v>8331</v>
      </c>
      <c r="Q2147">
        <f t="shared" si="99"/>
        <v>51.29</v>
      </c>
      <c r="R2147" s="16">
        <f t="shared" si="100"/>
        <v>41575.237430555557</v>
      </c>
      <c r="S2147" s="16">
        <f t="shared" si="101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8330</v>
      </c>
      <c r="P2148" t="s">
        <v>8331</v>
      </c>
      <c r="Q2148">
        <f t="shared" si="99"/>
        <v>1</v>
      </c>
      <c r="R2148" s="16">
        <f t="shared" si="100"/>
        <v>42397.679513888885</v>
      </c>
      <c r="S2148" s="16">
        <f t="shared" si="101"/>
        <v>42411.679513888885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8330</v>
      </c>
      <c r="P2149" t="s">
        <v>8331</v>
      </c>
      <c r="Q2149">
        <f t="shared" si="99"/>
        <v>49.38</v>
      </c>
      <c r="R2149" s="16">
        <f t="shared" si="100"/>
        <v>41927.295694444445</v>
      </c>
      <c r="S2149" s="16">
        <f t="shared" si="101"/>
        <v>41959.337361111116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8330</v>
      </c>
      <c r="P2150" t="s">
        <v>8331</v>
      </c>
      <c r="Q2150">
        <f t="shared" si="99"/>
        <v>1</v>
      </c>
      <c r="R2150" s="16">
        <f t="shared" si="100"/>
        <v>42066.733587962968</v>
      </c>
      <c r="S2150" s="16">
        <f t="shared" si="101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8330</v>
      </c>
      <c r="P2151" t="s">
        <v>8331</v>
      </c>
      <c r="Q2151">
        <f t="shared" si="99"/>
        <v>0</v>
      </c>
      <c r="R2151" s="16">
        <f t="shared" si="100"/>
        <v>40355.024953703702</v>
      </c>
      <c r="S2151" s="16">
        <f t="shared" si="101"/>
        <v>40390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8330</v>
      </c>
      <c r="P2152" t="s">
        <v>8331</v>
      </c>
      <c r="Q2152">
        <f t="shared" si="99"/>
        <v>101.25</v>
      </c>
      <c r="R2152" s="16">
        <f t="shared" si="100"/>
        <v>42534.284710648149</v>
      </c>
      <c r="S2152" s="16">
        <f t="shared" si="101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8330</v>
      </c>
      <c r="P2153" t="s">
        <v>8331</v>
      </c>
      <c r="Q2153">
        <f t="shared" si="99"/>
        <v>19.670000000000002</v>
      </c>
      <c r="R2153" s="16">
        <f t="shared" si="100"/>
        <v>42520.847384259265</v>
      </c>
      <c r="S2153" s="16">
        <f t="shared" si="101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8330</v>
      </c>
      <c r="P2154" t="s">
        <v>8331</v>
      </c>
      <c r="Q2154">
        <f t="shared" si="99"/>
        <v>12.5</v>
      </c>
      <c r="R2154" s="16">
        <f t="shared" si="100"/>
        <v>41683.832280092596</v>
      </c>
      <c r="S2154" s="16">
        <f t="shared" si="101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8330</v>
      </c>
      <c r="P2155" t="s">
        <v>8331</v>
      </c>
      <c r="Q2155">
        <f t="shared" si="99"/>
        <v>8.5</v>
      </c>
      <c r="R2155" s="16">
        <f t="shared" si="100"/>
        <v>41974.911087962959</v>
      </c>
      <c r="S2155" s="16">
        <f t="shared" si="101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8330</v>
      </c>
      <c r="P2156" t="s">
        <v>8331</v>
      </c>
      <c r="Q2156">
        <f t="shared" si="99"/>
        <v>1</v>
      </c>
      <c r="R2156" s="16">
        <f t="shared" si="100"/>
        <v>41647.632256944446</v>
      </c>
      <c r="S2156" s="16">
        <f t="shared" si="101"/>
        <v>41667.632256944446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8330</v>
      </c>
      <c r="P2157" t="s">
        <v>8331</v>
      </c>
      <c r="Q2157">
        <f t="shared" si="99"/>
        <v>23</v>
      </c>
      <c r="R2157" s="16">
        <f t="shared" si="100"/>
        <v>42430.747511574074</v>
      </c>
      <c r="S2157" s="16">
        <f t="shared" si="101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8330</v>
      </c>
      <c r="P2158" t="s">
        <v>8331</v>
      </c>
      <c r="Q2158">
        <f t="shared" si="99"/>
        <v>17.989999999999998</v>
      </c>
      <c r="R2158" s="16">
        <f t="shared" si="100"/>
        <v>41488.85423611111</v>
      </c>
      <c r="S2158" s="16">
        <f t="shared" si="101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8330</v>
      </c>
      <c r="P2159" t="s">
        <v>8331</v>
      </c>
      <c r="Q2159">
        <f t="shared" si="99"/>
        <v>370.95</v>
      </c>
      <c r="R2159" s="16">
        <f t="shared" si="100"/>
        <v>42694.98128472222</v>
      </c>
      <c r="S2159" s="16">
        <f t="shared" si="101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8330</v>
      </c>
      <c r="P2160" t="s">
        <v>8331</v>
      </c>
      <c r="Q2160">
        <f t="shared" si="99"/>
        <v>63.57</v>
      </c>
      <c r="R2160" s="16">
        <f t="shared" si="100"/>
        <v>41264.853865740741</v>
      </c>
      <c r="S2160" s="16">
        <f t="shared" si="101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8330</v>
      </c>
      <c r="P2161" t="s">
        <v>8331</v>
      </c>
      <c r="Q2161">
        <f t="shared" si="99"/>
        <v>13</v>
      </c>
      <c r="R2161" s="16">
        <f t="shared" si="100"/>
        <v>40710.731180555551</v>
      </c>
      <c r="S2161" s="16">
        <f t="shared" si="101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8330</v>
      </c>
      <c r="P2162" t="s">
        <v>8331</v>
      </c>
      <c r="Q2162">
        <f t="shared" si="99"/>
        <v>5.31</v>
      </c>
      <c r="R2162" s="16">
        <f t="shared" si="100"/>
        <v>41018.711863425924</v>
      </c>
      <c r="S2162" s="16">
        <f t="shared" si="101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8322</v>
      </c>
      <c r="P2163" t="s">
        <v>8323</v>
      </c>
      <c r="Q2163">
        <f t="shared" si="99"/>
        <v>35.619999999999997</v>
      </c>
      <c r="R2163" s="16">
        <f t="shared" si="100"/>
        <v>42240.852534722217</v>
      </c>
      <c r="S2163" s="16">
        <f t="shared" si="101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8322</v>
      </c>
      <c r="P2164" t="s">
        <v>8323</v>
      </c>
      <c r="Q2164">
        <f t="shared" si="99"/>
        <v>87.1</v>
      </c>
      <c r="R2164" s="16">
        <f t="shared" si="100"/>
        <v>41813.766099537039</v>
      </c>
      <c r="S2164" s="16">
        <f t="shared" si="101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8322</v>
      </c>
      <c r="P2165" t="s">
        <v>8323</v>
      </c>
      <c r="Q2165">
        <f t="shared" si="99"/>
        <v>75.11</v>
      </c>
      <c r="R2165" s="16">
        <f t="shared" si="100"/>
        <v>42111.899537037039</v>
      </c>
      <c r="S2165" s="16">
        <f t="shared" si="101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8322</v>
      </c>
      <c r="P2166" t="s">
        <v>8323</v>
      </c>
      <c r="Q2166">
        <f t="shared" si="99"/>
        <v>68.010000000000005</v>
      </c>
      <c r="R2166" s="16">
        <f t="shared" si="100"/>
        <v>42515.71775462963</v>
      </c>
      <c r="S2166" s="16">
        <f t="shared" si="101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8322</v>
      </c>
      <c r="P2167" t="s">
        <v>8323</v>
      </c>
      <c r="Q2167">
        <f t="shared" si="99"/>
        <v>29.62</v>
      </c>
      <c r="R2167" s="16">
        <f t="shared" si="100"/>
        <v>42438.667071759264</v>
      </c>
      <c r="S2167" s="16">
        <f t="shared" si="101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8322</v>
      </c>
      <c r="P2168" t="s">
        <v>8323</v>
      </c>
      <c r="Q2168">
        <f t="shared" si="99"/>
        <v>91.63</v>
      </c>
      <c r="R2168" s="16">
        <f t="shared" si="100"/>
        <v>41933.838171296295</v>
      </c>
      <c r="S2168" s="16">
        <f t="shared" si="101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8322</v>
      </c>
      <c r="P2169" t="s">
        <v>8323</v>
      </c>
      <c r="Q2169">
        <f t="shared" si="99"/>
        <v>22.5</v>
      </c>
      <c r="R2169" s="16">
        <f t="shared" si="100"/>
        <v>41153.066400462965</v>
      </c>
      <c r="S2169" s="16">
        <f t="shared" si="101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8322</v>
      </c>
      <c r="P2170" t="s">
        <v>8323</v>
      </c>
      <c r="Q2170">
        <f t="shared" si="99"/>
        <v>64.37</v>
      </c>
      <c r="R2170" s="16">
        <f t="shared" si="100"/>
        <v>42745.600243055553</v>
      </c>
      <c r="S2170" s="16">
        <f t="shared" si="101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8322</v>
      </c>
      <c r="P2171" t="s">
        <v>8323</v>
      </c>
      <c r="Q2171">
        <f t="shared" si="99"/>
        <v>21.86</v>
      </c>
      <c r="R2171" s="16">
        <f t="shared" si="100"/>
        <v>42793.700821759259</v>
      </c>
      <c r="S2171" s="16">
        <f t="shared" si="101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8322</v>
      </c>
      <c r="P2172" t="s">
        <v>8323</v>
      </c>
      <c r="Q2172">
        <f t="shared" si="99"/>
        <v>33.32</v>
      </c>
      <c r="R2172" s="16">
        <f t="shared" si="100"/>
        <v>42198.750254629631</v>
      </c>
      <c r="S2172" s="16">
        <f t="shared" si="101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8322</v>
      </c>
      <c r="P2173" t="s">
        <v>8323</v>
      </c>
      <c r="Q2173">
        <f t="shared" si="99"/>
        <v>90.28</v>
      </c>
      <c r="R2173" s="16">
        <f t="shared" si="100"/>
        <v>42141.95711805555</v>
      </c>
      <c r="S2173" s="16">
        <f t="shared" si="101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8322</v>
      </c>
      <c r="P2174" t="s">
        <v>8323</v>
      </c>
      <c r="Q2174">
        <f t="shared" si="99"/>
        <v>76.92</v>
      </c>
      <c r="R2174" s="16">
        <f t="shared" si="100"/>
        <v>42082.580092592587</v>
      </c>
      <c r="S2174" s="16">
        <f t="shared" si="101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8322</v>
      </c>
      <c r="P2175" t="s">
        <v>8323</v>
      </c>
      <c r="Q2175">
        <f t="shared" si="99"/>
        <v>59.23</v>
      </c>
      <c r="R2175" s="16">
        <f t="shared" si="100"/>
        <v>41495.692627314813</v>
      </c>
      <c r="S2175" s="16">
        <f t="shared" si="101"/>
        <v>41527.165972222225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8322</v>
      </c>
      <c r="P2176" t="s">
        <v>8323</v>
      </c>
      <c r="Q2176">
        <f t="shared" si="99"/>
        <v>65.38</v>
      </c>
      <c r="R2176" s="16">
        <f t="shared" si="100"/>
        <v>42465.542905092589</v>
      </c>
      <c r="S2176" s="16">
        <f t="shared" si="101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8322</v>
      </c>
      <c r="P2177" t="s">
        <v>8323</v>
      </c>
      <c r="Q2177">
        <f t="shared" si="99"/>
        <v>67.31</v>
      </c>
      <c r="R2177" s="16">
        <f t="shared" si="100"/>
        <v>42565.009097222224</v>
      </c>
      <c r="S2177" s="16">
        <f t="shared" si="101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8322</v>
      </c>
      <c r="P2178" t="s">
        <v>8323</v>
      </c>
      <c r="Q2178">
        <f t="shared" si="99"/>
        <v>88.75</v>
      </c>
      <c r="R2178" s="16">
        <f t="shared" si="100"/>
        <v>42096.633206018523</v>
      </c>
      <c r="S2178" s="16">
        <f t="shared" si="101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8322</v>
      </c>
      <c r="P2179" t="s">
        <v>8323</v>
      </c>
      <c r="Q2179">
        <f t="shared" ref="Q2179:Q2242" si="102">IFERROR(ROUND(E2179/L2179,2),0)</f>
        <v>65.87</v>
      </c>
      <c r="R2179" s="16">
        <f t="shared" ref="R2179:R2242" si="103">(((J2179/60)/60)/24)+DATE(1970,1,1)</f>
        <v>42502.250775462962</v>
      </c>
      <c r="S2179" s="16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8322</v>
      </c>
      <c r="P2180" t="s">
        <v>8323</v>
      </c>
      <c r="Q2180">
        <f t="shared" si="102"/>
        <v>40.35</v>
      </c>
      <c r="R2180" s="16">
        <f t="shared" si="103"/>
        <v>42723.63653935185</v>
      </c>
      <c r="S2180" s="16">
        <f t="shared" si="104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8322</v>
      </c>
      <c r="P2181" t="s">
        <v>8323</v>
      </c>
      <c r="Q2181">
        <f t="shared" si="102"/>
        <v>76.86</v>
      </c>
      <c r="R2181" s="16">
        <f t="shared" si="103"/>
        <v>42075.171203703707</v>
      </c>
      <c r="S2181" s="16">
        <f t="shared" si="104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8322</v>
      </c>
      <c r="P2182" t="s">
        <v>8323</v>
      </c>
      <c r="Q2182">
        <f t="shared" si="102"/>
        <v>68.709999999999994</v>
      </c>
      <c r="R2182" s="16">
        <f t="shared" si="103"/>
        <v>42279.669768518521</v>
      </c>
      <c r="S2182" s="16">
        <f t="shared" si="104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8330</v>
      </c>
      <c r="P2183" t="s">
        <v>8348</v>
      </c>
      <c r="Q2183">
        <f t="shared" si="102"/>
        <v>57.77</v>
      </c>
      <c r="R2183" s="16">
        <f t="shared" si="103"/>
        <v>42773.005243055552</v>
      </c>
      <c r="S2183" s="16">
        <f t="shared" si="104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8330</v>
      </c>
      <c r="P2184" t="s">
        <v>8348</v>
      </c>
      <c r="Q2184">
        <f t="shared" si="102"/>
        <v>44.17</v>
      </c>
      <c r="R2184" s="16">
        <f t="shared" si="103"/>
        <v>41879.900752314818</v>
      </c>
      <c r="S2184" s="16">
        <f t="shared" si="104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8330</v>
      </c>
      <c r="P2185" t="s">
        <v>8348</v>
      </c>
      <c r="Q2185">
        <f t="shared" si="102"/>
        <v>31.57</v>
      </c>
      <c r="R2185" s="16">
        <f t="shared" si="103"/>
        <v>42745.365474537044</v>
      </c>
      <c r="S2185" s="16">
        <f t="shared" si="104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8330</v>
      </c>
      <c r="P2186" t="s">
        <v>8348</v>
      </c>
      <c r="Q2186">
        <f t="shared" si="102"/>
        <v>107.05</v>
      </c>
      <c r="R2186" s="16">
        <f t="shared" si="103"/>
        <v>42380.690289351856</v>
      </c>
      <c r="S2186" s="16">
        <f t="shared" si="104"/>
        <v>42394.666666666672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8330</v>
      </c>
      <c r="P2187" t="s">
        <v>8348</v>
      </c>
      <c r="Q2187">
        <f t="shared" si="102"/>
        <v>149.03</v>
      </c>
      <c r="R2187" s="16">
        <f t="shared" si="103"/>
        <v>41319.349988425929</v>
      </c>
      <c r="S2187" s="16">
        <f t="shared" si="104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8330</v>
      </c>
      <c r="P2188" t="s">
        <v>8348</v>
      </c>
      <c r="Q2188">
        <f t="shared" si="102"/>
        <v>55.96</v>
      </c>
      <c r="R2188" s="16">
        <f t="shared" si="103"/>
        <v>42583.615081018521</v>
      </c>
      <c r="S2188" s="16">
        <f t="shared" si="104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8330</v>
      </c>
      <c r="P2189" t="s">
        <v>8348</v>
      </c>
      <c r="Q2189">
        <f t="shared" si="102"/>
        <v>56.97</v>
      </c>
      <c r="R2189" s="16">
        <f t="shared" si="103"/>
        <v>42068.209097222221</v>
      </c>
      <c r="S2189" s="16">
        <f t="shared" si="104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8330</v>
      </c>
      <c r="P2190" t="s">
        <v>8348</v>
      </c>
      <c r="Q2190">
        <f t="shared" si="102"/>
        <v>44.06</v>
      </c>
      <c r="R2190" s="16">
        <f t="shared" si="103"/>
        <v>42633.586122685185</v>
      </c>
      <c r="S2190" s="16">
        <f t="shared" si="104"/>
        <v>42668.708333333328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8330</v>
      </c>
      <c r="P2191" t="s">
        <v>8348</v>
      </c>
      <c r="Q2191">
        <f t="shared" si="102"/>
        <v>68.63</v>
      </c>
      <c r="R2191" s="16">
        <f t="shared" si="103"/>
        <v>42467.788194444445</v>
      </c>
      <c r="S2191" s="16">
        <f t="shared" si="104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8330</v>
      </c>
      <c r="P2192" t="s">
        <v>8348</v>
      </c>
      <c r="Q2192">
        <f t="shared" si="102"/>
        <v>65.319999999999993</v>
      </c>
      <c r="R2192" s="16">
        <f t="shared" si="103"/>
        <v>42417.625046296293</v>
      </c>
      <c r="S2192" s="16">
        <f t="shared" si="104"/>
        <v>42452.290972222225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8330</v>
      </c>
      <c r="P2193" t="s">
        <v>8348</v>
      </c>
      <c r="Q2193">
        <f t="shared" si="102"/>
        <v>35.92</v>
      </c>
      <c r="R2193" s="16">
        <f t="shared" si="103"/>
        <v>42768.833645833336</v>
      </c>
      <c r="S2193" s="16">
        <f t="shared" si="104"/>
        <v>42780.833645833336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8330</v>
      </c>
      <c r="P2194" t="s">
        <v>8348</v>
      </c>
      <c r="Q2194">
        <f t="shared" si="102"/>
        <v>40.07</v>
      </c>
      <c r="R2194" s="16">
        <f t="shared" si="103"/>
        <v>42691.8512037037</v>
      </c>
      <c r="S2194" s="16">
        <f t="shared" si="104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8330</v>
      </c>
      <c r="P2195" t="s">
        <v>8348</v>
      </c>
      <c r="Q2195">
        <f t="shared" si="102"/>
        <v>75.650000000000006</v>
      </c>
      <c r="R2195" s="16">
        <f t="shared" si="103"/>
        <v>42664.405925925923</v>
      </c>
      <c r="S2195" s="16">
        <f t="shared" si="104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8330</v>
      </c>
      <c r="P2196" t="s">
        <v>8348</v>
      </c>
      <c r="Q2196">
        <f t="shared" si="102"/>
        <v>61.2</v>
      </c>
      <c r="R2196" s="16">
        <f t="shared" si="103"/>
        <v>42425.757986111115</v>
      </c>
      <c r="S2196" s="16">
        <f t="shared" si="104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8330</v>
      </c>
      <c r="P2197" t="s">
        <v>8348</v>
      </c>
      <c r="Q2197">
        <f t="shared" si="102"/>
        <v>48.13</v>
      </c>
      <c r="R2197" s="16">
        <f t="shared" si="103"/>
        <v>42197.771990740745</v>
      </c>
      <c r="S2197" s="16">
        <f t="shared" si="104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8330</v>
      </c>
      <c r="P2198" t="s">
        <v>8348</v>
      </c>
      <c r="Q2198">
        <f t="shared" si="102"/>
        <v>68.11</v>
      </c>
      <c r="R2198" s="16">
        <f t="shared" si="103"/>
        <v>42675.487291666665</v>
      </c>
      <c r="S2198" s="16">
        <f t="shared" si="104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8330</v>
      </c>
      <c r="P2199" t="s">
        <v>8348</v>
      </c>
      <c r="Q2199">
        <f t="shared" si="102"/>
        <v>65.89</v>
      </c>
      <c r="R2199" s="16">
        <f t="shared" si="103"/>
        <v>42033.584016203706</v>
      </c>
      <c r="S2199" s="16">
        <f t="shared" si="104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8330</v>
      </c>
      <c r="P2200" t="s">
        <v>8348</v>
      </c>
      <c r="Q2200">
        <f t="shared" si="102"/>
        <v>81.650000000000006</v>
      </c>
      <c r="R2200" s="16">
        <f t="shared" si="103"/>
        <v>42292.513888888891</v>
      </c>
      <c r="S2200" s="16">
        <f t="shared" si="104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8330</v>
      </c>
      <c r="P2201" t="s">
        <v>8348</v>
      </c>
      <c r="Q2201">
        <f t="shared" si="102"/>
        <v>52.7</v>
      </c>
      <c r="R2201" s="16">
        <f t="shared" si="103"/>
        <v>42262.416643518518</v>
      </c>
      <c r="S2201" s="16">
        <f t="shared" si="104"/>
        <v>42292.416643518518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8330</v>
      </c>
      <c r="P2202" t="s">
        <v>8348</v>
      </c>
      <c r="Q2202">
        <f t="shared" si="102"/>
        <v>41.23</v>
      </c>
      <c r="R2202" s="16">
        <f t="shared" si="103"/>
        <v>42163.625787037032</v>
      </c>
      <c r="S2202" s="16">
        <f t="shared" si="104"/>
        <v>42191.125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8322</v>
      </c>
      <c r="P2203" t="s">
        <v>8327</v>
      </c>
      <c r="Q2203">
        <f t="shared" si="102"/>
        <v>15.04</v>
      </c>
      <c r="R2203" s="16">
        <f t="shared" si="103"/>
        <v>41276.846817129634</v>
      </c>
      <c r="S2203" s="16">
        <f t="shared" si="104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8322</v>
      </c>
      <c r="P2204" t="s">
        <v>8327</v>
      </c>
      <c r="Q2204">
        <f t="shared" si="102"/>
        <v>39.07</v>
      </c>
      <c r="R2204" s="16">
        <f t="shared" si="103"/>
        <v>41184.849166666667</v>
      </c>
      <c r="S2204" s="16">
        <f t="shared" si="104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8322</v>
      </c>
      <c r="P2205" t="s">
        <v>8327</v>
      </c>
      <c r="Q2205">
        <f t="shared" si="102"/>
        <v>43.82</v>
      </c>
      <c r="R2205" s="16">
        <f t="shared" si="103"/>
        <v>42241.85974537037</v>
      </c>
      <c r="S2205" s="16">
        <f t="shared" si="104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8322</v>
      </c>
      <c r="P2206" t="s">
        <v>8327</v>
      </c>
      <c r="Q2206">
        <f t="shared" si="102"/>
        <v>27.3</v>
      </c>
      <c r="R2206" s="16">
        <f t="shared" si="103"/>
        <v>41312.311562499999</v>
      </c>
      <c r="S2206" s="16">
        <f t="shared" si="104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8322</v>
      </c>
      <c r="P2207" t="s">
        <v>8327</v>
      </c>
      <c r="Q2207">
        <f t="shared" si="102"/>
        <v>42.22</v>
      </c>
      <c r="R2207" s="16">
        <f t="shared" si="103"/>
        <v>41031.82163194444</v>
      </c>
      <c r="S2207" s="16">
        <f t="shared" si="104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8322</v>
      </c>
      <c r="P2208" t="s">
        <v>8327</v>
      </c>
      <c r="Q2208">
        <f t="shared" si="102"/>
        <v>33.24</v>
      </c>
      <c r="R2208" s="16">
        <f t="shared" si="103"/>
        <v>40997.257222222222</v>
      </c>
      <c r="S2208" s="16">
        <f t="shared" si="104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8322</v>
      </c>
      <c r="P2209" t="s">
        <v>8327</v>
      </c>
      <c r="Q2209">
        <f t="shared" si="102"/>
        <v>285.70999999999998</v>
      </c>
      <c r="R2209" s="16">
        <f t="shared" si="103"/>
        <v>41564.194131944445</v>
      </c>
      <c r="S2209" s="16">
        <f t="shared" si="104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8322</v>
      </c>
      <c r="P2210" t="s">
        <v>8327</v>
      </c>
      <c r="Q2210">
        <f t="shared" si="102"/>
        <v>42.33</v>
      </c>
      <c r="R2210" s="16">
        <f t="shared" si="103"/>
        <v>40946.882245370369</v>
      </c>
      <c r="S2210" s="16">
        <f t="shared" si="104"/>
        <v>41006.166666666664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8322</v>
      </c>
      <c r="P2211" t="s">
        <v>8327</v>
      </c>
      <c r="Q2211">
        <f t="shared" si="102"/>
        <v>50.27</v>
      </c>
      <c r="R2211" s="16">
        <f t="shared" si="103"/>
        <v>41732.479675925926</v>
      </c>
      <c r="S2211" s="16">
        <f t="shared" si="104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8322</v>
      </c>
      <c r="P2212" t="s">
        <v>8327</v>
      </c>
      <c r="Q2212">
        <f t="shared" si="102"/>
        <v>61.9</v>
      </c>
      <c r="R2212" s="16">
        <f t="shared" si="103"/>
        <v>40956.066087962965</v>
      </c>
      <c r="S2212" s="16">
        <f t="shared" si="104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8322</v>
      </c>
      <c r="P2213" t="s">
        <v>8327</v>
      </c>
      <c r="Q2213">
        <f t="shared" si="102"/>
        <v>40.75</v>
      </c>
      <c r="R2213" s="16">
        <f t="shared" si="103"/>
        <v>41716.785011574073</v>
      </c>
      <c r="S2213" s="16">
        <f t="shared" si="104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8322</v>
      </c>
      <c r="P2214" t="s">
        <v>8327</v>
      </c>
      <c r="Q2214">
        <f t="shared" si="102"/>
        <v>55.8</v>
      </c>
      <c r="R2214" s="16">
        <f t="shared" si="103"/>
        <v>41548.747418981482</v>
      </c>
      <c r="S2214" s="16">
        <f t="shared" si="104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8322</v>
      </c>
      <c r="P2215" t="s">
        <v>8327</v>
      </c>
      <c r="Q2215">
        <f t="shared" si="102"/>
        <v>10</v>
      </c>
      <c r="R2215" s="16">
        <f t="shared" si="103"/>
        <v>42109.826145833329</v>
      </c>
      <c r="S2215" s="16">
        <f t="shared" si="104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8322</v>
      </c>
      <c r="P2216" t="s">
        <v>8327</v>
      </c>
      <c r="Q2216">
        <f t="shared" si="102"/>
        <v>73.13</v>
      </c>
      <c r="R2216" s="16">
        <f t="shared" si="103"/>
        <v>41646.792222222226</v>
      </c>
      <c r="S2216" s="16">
        <f t="shared" si="104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8322</v>
      </c>
      <c r="P2217" t="s">
        <v>8327</v>
      </c>
      <c r="Q2217">
        <f t="shared" si="102"/>
        <v>26.06</v>
      </c>
      <c r="R2217" s="16">
        <f t="shared" si="103"/>
        <v>40958.717268518521</v>
      </c>
      <c r="S2217" s="16">
        <f t="shared" si="104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8322</v>
      </c>
      <c r="P2218" t="s">
        <v>8327</v>
      </c>
      <c r="Q2218">
        <f t="shared" si="102"/>
        <v>22.64</v>
      </c>
      <c r="R2218" s="16">
        <f t="shared" si="103"/>
        <v>42194.751678240747</v>
      </c>
      <c r="S2218" s="16">
        <f t="shared" si="104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8322</v>
      </c>
      <c r="P2219" t="s">
        <v>8327</v>
      </c>
      <c r="Q2219">
        <f t="shared" si="102"/>
        <v>47.22</v>
      </c>
      <c r="R2219" s="16">
        <f t="shared" si="103"/>
        <v>42299.776770833334</v>
      </c>
      <c r="S2219" s="16">
        <f t="shared" si="104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8322</v>
      </c>
      <c r="P2220" t="s">
        <v>8327</v>
      </c>
      <c r="Q2220">
        <f t="shared" si="102"/>
        <v>32.32</v>
      </c>
      <c r="R2220" s="16">
        <f t="shared" si="103"/>
        <v>41127.812303240738</v>
      </c>
      <c r="S2220" s="16">
        <f t="shared" si="104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8322</v>
      </c>
      <c r="P2221" t="s">
        <v>8327</v>
      </c>
      <c r="Q2221">
        <f t="shared" si="102"/>
        <v>53.42</v>
      </c>
      <c r="R2221" s="16">
        <f t="shared" si="103"/>
        <v>42205.718888888892</v>
      </c>
      <c r="S2221" s="16">
        <f t="shared" si="104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8322</v>
      </c>
      <c r="P2222" t="s">
        <v>8327</v>
      </c>
      <c r="Q2222">
        <f t="shared" si="102"/>
        <v>51.3</v>
      </c>
      <c r="R2222" s="16">
        <f t="shared" si="103"/>
        <v>41452.060601851852</v>
      </c>
      <c r="S2222" s="16">
        <f t="shared" si="104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8330</v>
      </c>
      <c r="P2223" t="s">
        <v>8348</v>
      </c>
      <c r="Q2223">
        <f t="shared" si="102"/>
        <v>37.200000000000003</v>
      </c>
      <c r="R2223" s="16">
        <f t="shared" si="103"/>
        <v>42452.666770833333</v>
      </c>
      <c r="S2223" s="16">
        <f t="shared" si="104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8330</v>
      </c>
      <c r="P2224" t="s">
        <v>8348</v>
      </c>
      <c r="Q2224">
        <f t="shared" si="102"/>
        <v>27.1</v>
      </c>
      <c r="R2224" s="16">
        <f t="shared" si="103"/>
        <v>40906.787581018521</v>
      </c>
      <c r="S2224" s="16">
        <f t="shared" si="104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8330</v>
      </c>
      <c r="P2225" t="s">
        <v>8348</v>
      </c>
      <c r="Q2225">
        <f t="shared" si="102"/>
        <v>206.31</v>
      </c>
      <c r="R2225" s="16">
        <f t="shared" si="103"/>
        <v>42152.640833333338</v>
      </c>
      <c r="S2225" s="16">
        <f t="shared" si="104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8330</v>
      </c>
      <c r="P2226" t="s">
        <v>8348</v>
      </c>
      <c r="Q2226">
        <f t="shared" si="102"/>
        <v>82.15</v>
      </c>
      <c r="R2226" s="16">
        <f t="shared" si="103"/>
        <v>42644.667534722219</v>
      </c>
      <c r="S2226" s="16">
        <f t="shared" si="104"/>
        <v>42672.791666666672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8330</v>
      </c>
      <c r="P2227" t="s">
        <v>8348</v>
      </c>
      <c r="Q2227">
        <f t="shared" si="102"/>
        <v>164.8</v>
      </c>
      <c r="R2227" s="16">
        <f t="shared" si="103"/>
        <v>41873.79184027778</v>
      </c>
      <c r="S2227" s="16">
        <f t="shared" si="104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8330</v>
      </c>
      <c r="P2228" t="s">
        <v>8348</v>
      </c>
      <c r="Q2228">
        <f t="shared" si="102"/>
        <v>60.82</v>
      </c>
      <c r="R2228" s="16">
        <f t="shared" si="103"/>
        <v>42381.79886574074</v>
      </c>
      <c r="S2228" s="16">
        <f t="shared" si="104"/>
        <v>42412.207638888889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8330</v>
      </c>
      <c r="P2229" t="s">
        <v>8348</v>
      </c>
      <c r="Q2229">
        <f t="shared" si="102"/>
        <v>67.97</v>
      </c>
      <c r="R2229" s="16">
        <f t="shared" si="103"/>
        <v>41561.807349537034</v>
      </c>
      <c r="S2229" s="16">
        <f t="shared" si="104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8330</v>
      </c>
      <c r="P2230" t="s">
        <v>8348</v>
      </c>
      <c r="Q2230">
        <f t="shared" si="102"/>
        <v>81.56</v>
      </c>
      <c r="R2230" s="16">
        <f t="shared" si="103"/>
        <v>42202.278194444443</v>
      </c>
      <c r="S2230" s="16">
        <f t="shared" si="104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8330</v>
      </c>
      <c r="P2231" t="s">
        <v>8348</v>
      </c>
      <c r="Q2231">
        <f t="shared" si="102"/>
        <v>25.43</v>
      </c>
      <c r="R2231" s="16">
        <f t="shared" si="103"/>
        <v>41484.664247685185</v>
      </c>
      <c r="S2231" s="16">
        <f t="shared" si="104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8330</v>
      </c>
      <c r="P2232" t="s">
        <v>8348</v>
      </c>
      <c r="Q2232">
        <f t="shared" si="102"/>
        <v>21.5</v>
      </c>
      <c r="R2232" s="16">
        <f t="shared" si="103"/>
        <v>41724.881099537037</v>
      </c>
      <c r="S2232" s="16">
        <f t="shared" si="104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8330</v>
      </c>
      <c r="P2233" t="s">
        <v>8348</v>
      </c>
      <c r="Q2233">
        <f t="shared" si="102"/>
        <v>27.23</v>
      </c>
      <c r="R2233" s="16">
        <f t="shared" si="103"/>
        <v>41423.910891203705</v>
      </c>
      <c r="S2233" s="16">
        <f t="shared" si="104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8330</v>
      </c>
      <c r="P2234" t="s">
        <v>8348</v>
      </c>
      <c r="Q2234">
        <f t="shared" si="102"/>
        <v>25.09</v>
      </c>
      <c r="R2234" s="16">
        <f t="shared" si="103"/>
        <v>41806.794074074074</v>
      </c>
      <c r="S2234" s="16">
        <f t="shared" si="104"/>
        <v>41839.125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8330</v>
      </c>
      <c r="P2235" t="s">
        <v>8348</v>
      </c>
      <c r="Q2235">
        <f t="shared" si="102"/>
        <v>21.23</v>
      </c>
      <c r="R2235" s="16">
        <f t="shared" si="103"/>
        <v>42331.378923611104</v>
      </c>
      <c r="S2235" s="16">
        <f t="shared" si="104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8330</v>
      </c>
      <c r="P2236" t="s">
        <v>8348</v>
      </c>
      <c r="Q2236">
        <f t="shared" si="102"/>
        <v>41.61</v>
      </c>
      <c r="R2236" s="16">
        <f t="shared" si="103"/>
        <v>42710.824618055558</v>
      </c>
      <c r="S2236" s="16">
        <f t="shared" si="104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8330</v>
      </c>
      <c r="P2237" t="s">
        <v>8348</v>
      </c>
      <c r="Q2237">
        <f t="shared" si="102"/>
        <v>135.59</v>
      </c>
      <c r="R2237" s="16">
        <f t="shared" si="103"/>
        <v>42062.022118055553</v>
      </c>
      <c r="S2237" s="16">
        <f t="shared" si="104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8330</v>
      </c>
      <c r="P2238" t="s">
        <v>8348</v>
      </c>
      <c r="Q2238">
        <f t="shared" si="102"/>
        <v>22.12</v>
      </c>
      <c r="R2238" s="16">
        <f t="shared" si="103"/>
        <v>42371.617164351846</v>
      </c>
      <c r="S2238" s="16">
        <f t="shared" si="104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8330</v>
      </c>
      <c r="P2239" t="s">
        <v>8348</v>
      </c>
      <c r="Q2239">
        <f t="shared" si="102"/>
        <v>64.63</v>
      </c>
      <c r="R2239" s="16">
        <f t="shared" si="103"/>
        <v>41915.003275462965</v>
      </c>
      <c r="S2239" s="16">
        <f t="shared" si="104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8330</v>
      </c>
      <c r="P2240" t="s">
        <v>8348</v>
      </c>
      <c r="Q2240">
        <f t="shared" si="102"/>
        <v>69.569999999999993</v>
      </c>
      <c r="R2240" s="16">
        <f t="shared" si="103"/>
        <v>42774.621712962966</v>
      </c>
      <c r="S2240" s="16">
        <f t="shared" si="104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8330</v>
      </c>
      <c r="P2241" t="s">
        <v>8348</v>
      </c>
      <c r="Q2241">
        <f t="shared" si="102"/>
        <v>75.13</v>
      </c>
      <c r="R2241" s="16">
        <f t="shared" si="103"/>
        <v>41572.958495370374</v>
      </c>
      <c r="S2241" s="16">
        <f t="shared" si="104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8330</v>
      </c>
      <c r="P2242" t="s">
        <v>8348</v>
      </c>
      <c r="Q2242">
        <f t="shared" si="102"/>
        <v>140.97999999999999</v>
      </c>
      <c r="R2242" s="16">
        <f t="shared" si="103"/>
        <v>42452.825740740736</v>
      </c>
      <c r="S2242" s="16">
        <f t="shared" si="104"/>
        <v>42482.825740740736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8330</v>
      </c>
      <c r="P2243" t="s">
        <v>8348</v>
      </c>
      <c r="Q2243">
        <f t="shared" ref="Q2243:Q2306" si="105">IFERROR(ROUND(E2243/L2243,2),0)</f>
        <v>49.47</v>
      </c>
      <c r="R2243" s="16">
        <f t="shared" ref="R2243:R2306" si="106">(((J2243/60)/60)/24)+DATE(1970,1,1)</f>
        <v>42766.827546296292</v>
      </c>
      <c r="S2243" s="16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8330</v>
      </c>
      <c r="P2244" t="s">
        <v>8348</v>
      </c>
      <c r="Q2244">
        <f t="shared" si="105"/>
        <v>53.87</v>
      </c>
      <c r="R2244" s="16">
        <f t="shared" si="106"/>
        <v>41569.575613425928</v>
      </c>
      <c r="S2244" s="16">
        <f t="shared" si="107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8330</v>
      </c>
      <c r="P2245" t="s">
        <v>8348</v>
      </c>
      <c r="Q2245">
        <f t="shared" si="105"/>
        <v>4.57</v>
      </c>
      <c r="R2245" s="16">
        <f t="shared" si="106"/>
        <v>42800.751041666663</v>
      </c>
      <c r="S2245" s="16">
        <f t="shared" si="107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8330</v>
      </c>
      <c r="P2246" t="s">
        <v>8348</v>
      </c>
      <c r="Q2246">
        <f t="shared" si="105"/>
        <v>65</v>
      </c>
      <c r="R2246" s="16">
        <f t="shared" si="106"/>
        <v>42647.818819444445</v>
      </c>
      <c r="S2246" s="16">
        <f t="shared" si="107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8330</v>
      </c>
      <c r="P2247" t="s">
        <v>8348</v>
      </c>
      <c r="Q2247">
        <f t="shared" si="105"/>
        <v>53.48</v>
      </c>
      <c r="R2247" s="16">
        <f t="shared" si="106"/>
        <v>41660.708530092597</v>
      </c>
      <c r="S2247" s="16">
        <f t="shared" si="107"/>
        <v>41691.75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8330</v>
      </c>
      <c r="P2248" t="s">
        <v>8348</v>
      </c>
      <c r="Q2248">
        <f t="shared" si="105"/>
        <v>43.91</v>
      </c>
      <c r="R2248" s="16">
        <f t="shared" si="106"/>
        <v>42221.79178240741</v>
      </c>
      <c r="S2248" s="16">
        <f t="shared" si="107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8330</v>
      </c>
      <c r="P2249" t="s">
        <v>8348</v>
      </c>
      <c r="Q2249">
        <f t="shared" si="105"/>
        <v>50.85</v>
      </c>
      <c r="R2249" s="16">
        <f t="shared" si="106"/>
        <v>42200.666261574079</v>
      </c>
      <c r="S2249" s="16">
        <f t="shared" si="107"/>
        <v>42214.666261574079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8330</v>
      </c>
      <c r="P2250" t="s">
        <v>8348</v>
      </c>
      <c r="Q2250">
        <f t="shared" si="105"/>
        <v>58.63</v>
      </c>
      <c r="R2250" s="16">
        <f t="shared" si="106"/>
        <v>42688.875902777778</v>
      </c>
      <c r="S2250" s="16">
        <f t="shared" si="107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8330</v>
      </c>
      <c r="P2251" t="s">
        <v>8348</v>
      </c>
      <c r="Q2251">
        <f t="shared" si="105"/>
        <v>32.82</v>
      </c>
      <c r="R2251" s="16">
        <f t="shared" si="106"/>
        <v>41336.703298611108</v>
      </c>
      <c r="S2251" s="16">
        <f t="shared" si="107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8330</v>
      </c>
      <c r="P2252" t="s">
        <v>8348</v>
      </c>
      <c r="Q2252">
        <f t="shared" si="105"/>
        <v>426.93</v>
      </c>
      <c r="R2252" s="16">
        <f t="shared" si="106"/>
        <v>42677.005474537036</v>
      </c>
      <c r="S2252" s="16">
        <f t="shared" si="107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8330</v>
      </c>
      <c r="P2253" t="s">
        <v>8348</v>
      </c>
      <c r="Q2253">
        <f t="shared" si="105"/>
        <v>23.81</v>
      </c>
      <c r="R2253" s="16">
        <f t="shared" si="106"/>
        <v>41846.34579861111</v>
      </c>
      <c r="S2253" s="16">
        <f t="shared" si="107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8330</v>
      </c>
      <c r="P2254" t="s">
        <v>8348</v>
      </c>
      <c r="Q2254">
        <f t="shared" si="105"/>
        <v>98.41</v>
      </c>
      <c r="R2254" s="16">
        <f t="shared" si="106"/>
        <v>42573.327986111108</v>
      </c>
      <c r="S2254" s="16">
        <f t="shared" si="107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8330</v>
      </c>
      <c r="P2255" t="s">
        <v>8348</v>
      </c>
      <c r="Q2255">
        <f t="shared" si="105"/>
        <v>107.32</v>
      </c>
      <c r="R2255" s="16">
        <f t="shared" si="106"/>
        <v>42296.631331018521</v>
      </c>
      <c r="S2255" s="16">
        <f t="shared" si="107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8330</v>
      </c>
      <c r="P2256" t="s">
        <v>8348</v>
      </c>
      <c r="Q2256">
        <f t="shared" si="105"/>
        <v>11.67</v>
      </c>
      <c r="R2256" s="16">
        <f t="shared" si="106"/>
        <v>42752.647777777776</v>
      </c>
      <c r="S2256" s="16">
        <f t="shared" si="107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8330</v>
      </c>
      <c r="P2257" t="s">
        <v>8348</v>
      </c>
      <c r="Q2257">
        <f t="shared" si="105"/>
        <v>41.78</v>
      </c>
      <c r="R2257" s="16">
        <f t="shared" si="106"/>
        <v>42467.951979166668</v>
      </c>
      <c r="S2257" s="16">
        <f t="shared" si="107"/>
        <v>42497.951979166668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8330</v>
      </c>
      <c r="P2258" t="s">
        <v>8348</v>
      </c>
      <c r="Q2258">
        <f t="shared" si="105"/>
        <v>21.38</v>
      </c>
      <c r="R2258" s="16">
        <f t="shared" si="106"/>
        <v>42682.451921296291</v>
      </c>
      <c r="S2258" s="16">
        <f t="shared" si="107"/>
        <v>42696.451921296291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8330</v>
      </c>
      <c r="P2259" t="s">
        <v>8348</v>
      </c>
      <c r="Q2259">
        <f t="shared" si="105"/>
        <v>94.1</v>
      </c>
      <c r="R2259" s="16">
        <f t="shared" si="106"/>
        <v>42505.936678240745</v>
      </c>
      <c r="S2259" s="16">
        <f t="shared" si="107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8330</v>
      </c>
      <c r="P2260" t="s">
        <v>8348</v>
      </c>
      <c r="Q2260">
        <f t="shared" si="105"/>
        <v>15.72</v>
      </c>
      <c r="R2260" s="16">
        <f t="shared" si="106"/>
        <v>42136.75100694444</v>
      </c>
      <c r="S2260" s="16">
        <f t="shared" si="107"/>
        <v>42166.75100694444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8330</v>
      </c>
      <c r="P2261" t="s">
        <v>8348</v>
      </c>
      <c r="Q2261">
        <f t="shared" si="105"/>
        <v>90.64</v>
      </c>
      <c r="R2261" s="16">
        <f t="shared" si="106"/>
        <v>42702.804814814815</v>
      </c>
      <c r="S2261" s="16">
        <f t="shared" si="107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8330</v>
      </c>
      <c r="P2262" t="s">
        <v>8348</v>
      </c>
      <c r="Q2262">
        <f t="shared" si="105"/>
        <v>97.3</v>
      </c>
      <c r="R2262" s="16">
        <f t="shared" si="106"/>
        <v>41695.016782407409</v>
      </c>
      <c r="S2262" s="16">
        <f t="shared" si="107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8330</v>
      </c>
      <c r="P2263" t="s">
        <v>8348</v>
      </c>
      <c r="Q2263">
        <f t="shared" si="105"/>
        <v>37.119999999999997</v>
      </c>
      <c r="R2263" s="16">
        <f t="shared" si="106"/>
        <v>42759.724768518514</v>
      </c>
      <c r="S2263" s="16">
        <f t="shared" si="107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8330</v>
      </c>
      <c r="P2264" t="s">
        <v>8348</v>
      </c>
      <c r="Q2264">
        <f t="shared" si="105"/>
        <v>28.1</v>
      </c>
      <c r="R2264" s="16">
        <f t="shared" si="106"/>
        <v>41926.585162037038</v>
      </c>
      <c r="S2264" s="16">
        <f t="shared" si="107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8330</v>
      </c>
      <c r="P2265" t="s">
        <v>8348</v>
      </c>
      <c r="Q2265">
        <f t="shared" si="105"/>
        <v>144.43</v>
      </c>
      <c r="R2265" s="16">
        <f t="shared" si="106"/>
        <v>42014.832326388889</v>
      </c>
      <c r="S2265" s="16">
        <f t="shared" si="107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8330</v>
      </c>
      <c r="P2266" t="s">
        <v>8348</v>
      </c>
      <c r="Q2266">
        <f t="shared" si="105"/>
        <v>24.27</v>
      </c>
      <c r="R2266" s="16">
        <f t="shared" si="106"/>
        <v>42496.582337962958</v>
      </c>
      <c r="S2266" s="16">
        <f t="shared" si="107"/>
        <v>42513.125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8330</v>
      </c>
      <c r="P2267" t="s">
        <v>8348</v>
      </c>
      <c r="Q2267">
        <f t="shared" si="105"/>
        <v>35.119999999999997</v>
      </c>
      <c r="R2267" s="16">
        <f t="shared" si="106"/>
        <v>42689.853090277778</v>
      </c>
      <c r="S2267" s="16">
        <f t="shared" si="107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8330</v>
      </c>
      <c r="P2268" t="s">
        <v>8348</v>
      </c>
      <c r="Q2268">
        <f t="shared" si="105"/>
        <v>24.76</v>
      </c>
      <c r="R2268" s="16">
        <f t="shared" si="106"/>
        <v>42469.874907407408</v>
      </c>
      <c r="S2268" s="16">
        <f t="shared" si="107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8330</v>
      </c>
      <c r="P2269" t="s">
        <v>8348</v>
      </c>
      <c r="Q2269">
        <f t="shared" si="105"/>
        <v>188.38</v>
      </c>
      <c r="R2269" s="16">
        <f t="shared" si="106"/>
        <v>41968.829826388886</v>
      </c>
      <c r="S2269" s="16">
        <f t="shared" si="107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8330</v>
      </c>
      <c r="P2270" t="s">
        <v>8348</v>
      </c>
      <c r="Q2270">
        <f t="shared" si="105"/>
        <v>148.08000000000001</v>
      </c>
      <c r="R2270" s="16">
        <f t="shared" si="106"/>
        <v>42776.082349537035</v>
      </c>
      <c r="S2270" s="16">
        <f t="shared" si="107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8330</v>
      </c>
      <c r="P2271" t="s">
        <v>8348</v>
      </c>
      <c r="Q2271">
        <f t="shared" si="105"/>
        <v>49.93</v>
      </c>
      <c r="R2271" s="16">
        <f t="shared" si="106"/>
        <v>42776.704432870371</v>
      </c>
      <c r="S2271" s="16">
        <f t="shared" si="107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8330</v>
      </c>
      <c r="P2272" t="s">
        <v>8348</v>
      </c>
      <c r="Q2272">
        <f t="shared" si="105"/>
        <v>107.82</v>
      </c>
      <c r="R2272" s="16">
        <f t="shared" si="106"/>
        <v>42725.869363425925</v>
      </c>
      <c r="S2272" s="16">
        <f t="shared" si="107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8330</v>
      </c>
      <c r="P2273" t="s">
        <v>8348</v>
      </c>
      <c r="Q2273">
        <f t="shared" si="105"/>
        <v>42.63</v>
      </c>
      <c r="R2273" s="16">
        <f t="shared" si="106"/>
        <v>42684.000046296293</v>
      </c>
      <c r="S2273" s="16">
        <f t="shared" si="107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8330</v>
      </c>
      <c r="P2274" t="s">
        <v>8348</v>
      </c>
      <c r="Q2274">
        <f t="shared" si="105"/>
        <v>14.37</v>
      </c>
      <c r="R2274" s="16">
        <f t="shared" si="106"/>
        <v>42315.699490740735</v>
      </c>
      <c r="S2274" s="16">
        <f t="shared" si="107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8330</v>
      </c>
      <c r="P2275" t="s">
        <v>8348</v>
      </c>
      <c r="Q2275">
        <f t="shared" si="105"/>
        <v>37.479999999999997</v>
      </c>
      <c r="R2275" s="16">
        <f t="shared" si="106"/>
        <v>42781.549097222218</v>
      </c>
      <c r="S2275" s="16">
        <f t="shared" si="107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8330</v>
      </c>
      <c r="P2276" t="s">
        <v>8348</v>
      </c>
      <c r="Q2276">
        <f t="shared" si="105"/>
        <v>30.2</v>
      </c>
      <c r="R2276" s="16">
        <f t="shared" si="106"/>
        <v>41663.500659722224</v>
      </c>
      <c r="S2276" s="16">
        <f t="shared" si="107"/>
        <v>41693.500659722224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8330</v>
      </c>
      <c r="P2277" t="s">
        <v>8348</v>
      </c>
      <c r="Q2277">
        <f t="shared" si="105"/>
        <v>33.549999999999997</v>
      </c>
      <c r="R2277" s="16">
        <f t="shared" si="106"/>
        <v>41965.616655092599</v>
      </c>
      <c r="S2277" s="16">
        <f t="shared" si="107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8330</v>
      </c>
      <c r="P2278" t="s">
        <v>8348</v>
      </c>
      <c r="Q2278">
        <f t="shared" si="105"/>
        <v>64.75</v>
      </c>
      <c r="R2278" s="16">
        <f t="shared" si="106"/>
        <v>41614.651493055557</v>
      </c>
      <c r="S2278" s="16">
        <f t="shared" si="107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8330</v>
      </c>
      <c r="P2279" t="s">
        <v>8348</v>
      </c>
      <c r="Q2279">
        <f t="shared" si="105"/>
        <v>57.93</v>
      </c>
      <c r="R2279" s="16">
        <f t="shared" si="106"/>
        <v>40936.678506944445</v>
      </c>
      <c r="S2279" s="16">
        <f t="shared" si="107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8330</v>
      </c>
      <c r="P2280" t="s">
        <v>8348</v>
      </c>
      <c r="Q2280">
        <f t="shared" si="105"/>
        <v>53.08</v>
      </c>
      <c r="R2280" s="16">
        <f t="shared" si="106"/>
        <v>42338.709108796291</v>
      </c>
      <c r="S2280" s="16">
        <f t="shared" si="107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8330</v>
      </c>
      <c r="P2281" t="s">
        <v>8348</v>
      </c>
      <c r="Q2281">
        <f t="shared" si="105"/>
        <v>48.06</v>
      </c>
      <c r="R2281" s="16">
        <f t="shared" si="106"/>
        <v>42020.806701388887</v>
      </c>
      <c r="S2281" s="16">
        <f t="shared" si="107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8330</v>
      </c>
      <c r="P2282" t="s">
        <v>8348</v>
      </c>
      <c r="Q2282">
        <f t="shared" si="105"/>
        <v>82.4</v>
      </c>
      <c r="R2282" s="16">
        <f t="shared" si="106"/>
        <v>42234.624895833331</v>
      </c>
      <c r="S2282" s="16">
        <f t="shared" si="107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8322</v>
      </c>
      <c r="P2283" t="s">
        <v>8323</v>
      </c>
      <c r="Q2283">
        <f t="shared" si="105"/>
        <v>50.45</v>
      </c>
      <c r="R2283" s="16">
        <f t="shared" si="106"/>
        <v>40687.285844907405</v>
      </c>
      <c r="S2283" s="16">
        <f t="shared" si="107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8322</v>
      </c>
      <c r="P2284" t="s">
        <v>8323</v>
      </c>
      <c r="Q2284">
        <f t="shared" si="105"/>
        <v>115.83</v>
      </c>
      <c r="R2284" s="16">
        <f t="shared" si="106"/>
        <v>42323.17460648148</v>
      </c>
      <c r="S2284" s="16">
        <f t="shared" si="107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8322</v>
      </c>
      <c r="P2285" t="s">
        <v>8323</v>
      </c>
      <c r="Q2285">
        <f t="shared" si="105"/>
        <v>63.03</v>
      </c>
      <c r="R2285" s="16">
        <f t="shared" si="106"/>
        <v>40978.125046296293</v>
      </c>
      <c r="S2285" s="16">
        <f t="shared" si="107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8322</v>
      </c>
      <c r="P2286" t="s">
        <v>8323</v>
      </c>
      <c r="Q2286">
        <f t="shared" si="105"/>
        <v>108.02</v>
      </c>
      <c r="R2286" s="16">
        <f t="shared" si="106"/>
        <v>40585.796817129631</v>
      </c>
      <c r="S2286" s="16">
        <f t="shared" si="107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8322</v>
      </c>
      <c r="P2287" t="s">
        <v>8323</v>
      </c>
      <c r="Q2287">
        <f t="shared" si="105"/>
        <v>46.09</v>
      </c>
      <c r="R2287" s="16">
        <f t="shared" si="106"/>
        <v>41059.185682870368</v>
      </c>
      <c r="S2287" s="16">
        <f t="shared" si="107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8322</v>
      </c>
      <c r="P2288" t="s">
        <v>8323</v>
      </c>
      <c r="Q2288">
        <f t="shared" si="105"/>
        <v>107.21</v>
      </c>
      <c r="R2288" s="16">
        <f t="shared" si="106"/>
        <v>41494.963587962964</v>
      </c>
      <c r="S2288" s="16">
        <f t="shared" si="107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8322</v>
      </c>
      <c r="P2289" t="s">
        <v>8323</v>
      </c>
      <c r="Q2289">
        <f t="shared" si="105"/>
        <v>50.93</v>
      </c>
      <c r="R2289" s="16">
        <f t="shared" si="106"/>
        <v>41792.667361111111</v>
      </c>
      <c r="S2289" s="16">
        <f t="shared" si="107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8322</v>
      </c>
      <c r="P2290" t="s">
        <v>8323</v>
      </c>
      <c r="Q2290">
        <f t="shared" si="105"/>
        <v>40.04</v>
      </c>
      <c r="R2290" s="16">
        <f t="shared" si="106"/>
        <v>41067.827418981484</v>
      </c>
      <c r="S2290" s="16">
        <f t="shared" si="107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8322</v>
      </c>
      <c r="P2291" t="s">
        <v>8323</v>
      </c>
      <c r="Q2291">
        <f t="shared" si="105"/>
        <v>64.44</v>
      </c>
      <c r="R2291" s="16">
        <f t="shared" si="106"/>
        <v>41571.998379629629</v>
      </c>
      <c r="S2291" s="16">
        <f t="shared" si="107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8322</v>
      </c>
      <c r="P2292" t="s">
        <v>8323</v>
      </c>
      <c r="Q2292">
        <f t="shared" si="105"/>
        <v>53.83</v>
      </c>
      <c r="R2292" s="16">
        <f t="shared" si="106"/>
        <v>40070.253819444442</v>
      </c>
      <c r="S2292" s="16">
        <f t="shared" si="107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8322</v>
      </c>
      <c r="P2293" t="s">
        <v>8323</v>
      </c>
      <c r="Q2293">
        <f t="shared" si="105"/>
        <v>100.47</v>
      </c>
      <c r="R2293" s="16">
        <f t="shared" si="106"/>
        <v>40987.977060185185</v>
      </c>
      <c r="S2293" s="16">
        <f t="shared" si="107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8322</v>
      </c>
      <c r="P2294" t="s">
        <v>8323</v>
      </c>
      <c r="Q2294">
        <f t="shared" si="105"/>
        <v>46.63</v>
      </c>
      <c r="R2294" s="16">
        <f t="shared" si="106"/>
        <v>40987.697638888887</v>
      </c>
      <c r="S2294" s="16">
        <f t="shared" si="107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8322</v>
      </c>
      <c r="P2295" t="s">
        <v>8323</v>
      </c>
      <c r="Q2295">
        <f t="shared" si="105"/>
        <v>34.07</v>
      </c>
      <c r="R2295" s="16">
        <f t="shared" si="106"/>
        <v>41151.708321759259</v>
      </c>
      <c r="S2295" s="16">
        <f t="shared" si="107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8322</v>
      </c>
      <c r="P2296" t="s">
        <v>8323</v>
      </c>
      <c r="Q2296">
        <f t="shared" si="105"/>
        <v>65.209999999999994</v>
      </c>
      <c r="R2296" s="16">
        <f t="shared" si="106"/>
        <v>41264.72314814815</v>
      </c>
      <c r="S2296" s="16">
        <f t="shared" si="107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8322</v>
      </c>
      <c r="P2297" t="s">
        <v>8323</v>
      </c>
      <c r="Q2297">
        <f t="shared" si="105"/>
        <v>44.21</v>
      </c>
      <c r="R2297" s="16">
        <f t="shared" si="106"/>
        <v>41270.954351851848</v>
      </c>
      <c r="S2297" s="16">
        <f t="shared" si="107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8322</v>
      </c>
      <c r="P2298" t="s">
        <v>8323</v>
      </c>
      <c r="Q2298">
        <f t="shared" si="105"/>
        <v>71.97</v>
      </c>
      <c r="R2298" s="16">
        <f t="shared" si="106"/>
        <v>40927.731782407405</v>
      </c>
      <c r="S2298" s="16">
        <f t="shared" si="107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8322</v>
      </c>
      <c r="P2299" t="s">
        <v>8323</v>
      </c>
      <c r="Q2299">
        <f t="shared" si="105"/>
        <v>52.95</v>
      </c>
      <c r="R2299" s="16">
        <f t="shared" si="106"/>
        <v>40948.042233796295</v>
      </c>
      <c r="S2299" s="16">
        <f t="shared" si="107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8322</v>
      </c>
      <c r="P2300" t="s">
        <v>8323</v>
      </c>
      <c r="Q2300">
        <f t="shared" si="105"/>
        <v>109.45</v>
      </c>
      <c r="R2300" s="16">
        <f t="shared" si="106"/>
        <v>41694.84065972222</v>
      </c>
      <c r="S2300" s="16">
        <f t="shared" si="107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8322</v>
      </c>
      <c r="P2301" t="s">
        <v>8323</v>
      </c>
      <c r="Q2301">
        <f t="shared" si="105"/>
        <v>75.040000000000006</v>
      </c>
      <c r="R2301" s="16">
        <f t="shared" si="106"/>
        <v>40565.032511574071</v>
      </c>
      <c r="S2301" s="16">
        <f t="shared" si="107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8322</v>
      </c>
      <c r="P2302" t="s">
        <v>8323</v>
      </c>
      <c r="Q2302">
        <f t="shared" si="105"/>
        <v>115.71</v>
      </c>
      <c r="R2302" s="16">
        <f t="shared" si="106"/>
        <v>41074.727037037039</v>
      </c>
      <c r="S2302" s="16">
        <f t="shared" si="107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8322</v>
      </c>
      <c r="P2303" t="s">
        <v>8326</v>
      </c>
      <c r="Q2303">
        <f t="shared" si="105"/>
        <v>31.66</v>
      </c>
      <c r="R2303" s="16">
        <f t="shared" si="106"/>
        <v>41416.146944444445</v>
      </c>
      <c r="S2303" s="16">
        <f t="shared" si="107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8322</v>
      </c>
      <c r="P2304" t="s">
        <v>8326</v>
      </c>
      <c r="Q2304">
        <f t="shared" si="105"/>
        <v>46.18</v>
      </c>
      <c r="R2304" s="16">
        <f t="shared" si="106"/>
        <v>41605.868449074071</v>
      </c>
      <c r="S2304" s="16">
        <f t="shared" si="107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8322</v>
      </c>
      <c r="P2305" t="s">
        <v>8326</v>
      </c>
      <c r="Q2305">
        <f t="shared" si="105"/>
        <v>68.48</v>
      </c>
      <c r="R2305" s="16">
        <f t="shared" si="106"/>
        <v>40850.111064814817</v>
      </c>
      <c r="S2305" s="16">
        <f t="shared" si="107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8322</v>
      </c>
      <c r="P2306" t="s">
        <v>8326</v>
      </c>
      <c r="Q2306">
        <f t="shared" si="105"/>
        <v>53.47</v>
      </c>
      <c r="R2306" s="16">
        <f t="shared" si="106"/>
        <v>40502.815868055557</v>
      </c>
      <c r="S2306" s="16">
        <f t="shared" si="107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8322</v>
      </c>
      <c r="P2307" t="s">
        <v>8326</v>
      </c>
      <c r="Q2307">
        <f t="shared" ref="Q2307:Q2370" si="108">IFERROR(ROUND(E2307/L2307,2),0)</f>
        <v>109.11</v>
      </c>
      <c r="R2307" s="16">
        <f t="shared" ref="R2307:R2370" si="109">(((J2307/60)/60)/24)+DATE(1970,1,1)</f>
        <v>41834.695277777777</v>
      </c>
      <c r="S2307" s="16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8322</v>
      </c>
      <c r="P2308" t="s">
        <v>8326</v>
      </c>
      <c r="Q2308">
        <f t="shared" si="108"/>
        <v>51.19</v>
      </c>
      <c r="R2308" s="16">
        <f t="shared" si="109"/>
        <v>40948.16815972222</v>
      </c>
      <c r="S2308" s="16">
        <f t="shared" si="110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8322</v>
      </c>
      <c r="P2309" t="s">
        <v>8326</v>
      </c>
      <c r="Q2309">
        <f t="shared" si="108"/>
        <v>27.94</v>
      </c>
      <c r="R2309" s="16">
        <f t="shared" si="109"/>
        <v>41004.802465277775</v>
      </c>
      <c r="S2309" s="16">
        <f t="shared" si="110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8322</v>
      </c>
      <c r="P2310" t="s">
        <v>8326</v>
      </c>
      <c r="Q2310">
        <f t="shared" si="108"/>
        <v>82.5</v>
      </c>
      <c r="R2310" s="16">
        <f t="shared" si="109"/>
        <v>41851.962916666671</v>
      </c>
      <c r="S2310" s="16">
        <f t="shared" si="110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8322</v>
      </c>
      <c r="P2311" t="s">
        <v>8326</v>
      </c>
      <c r="Q2311">
        <f t="shared" si="108"/>
        <v>59.82</v>
      </c>
      <c r="R2311" s="16">
        <f t="shared" si="109"/>
        <v>41307.987696759257</v>
      </c>
      <c r="S2311" s="16">
        <f t="shared" si="110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8322</v>
      </c>
      <c r="P2312" t="s">
        <v>8326</v>
      </c>
      <c r="Q2312">
        <f t="shared" si="108"/>
        <v>64.819999999999993</v>
      </c>
      <c r="R2312" s="16">
        <f t="shared" si="109"/>
        <v>41324.79415509259</v>
      </c>
      <c r="S2312" s="16">
        <f t="shared" si="110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8322</v>
      </c>
      <c r="P2313" t="s">
        <v>8326</v>
      </c>
      <c r="Q2313">
        <f t="shared" si="108"/>
        <v>90.1</v>
      </c>
      <c r="R2313" s="16">
        <f t="shared" si="109"/>
        <v>41736.004502314812</v>
      </c>
      <c r="S2313" s="16">
        <f t="shared" si="110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8322</v>
      </c>
      <c r="P2314" t="s">
        <v>8326</v>
      </c>
      <c r="Q2314">
        <f t="shared" si="108"/>
        <v>40.96</v>
      </c>
      <c r="R2314" s="16">
        <f t="shared" si="109"/>
        <v>41716.632847222223</v>
      </c>
      <c r="S2314" s="16">
        <f t="shared" si="110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8322</v>
      </c>
      <c r="P2315" t="s">
        <v>8326</v>
      </c>
      <c r="Q2315">
        <f t="shared" si="108"/>
        <v>56</v>
      </c>
      <c r="R2315" s="16">
        <f t="shared" si="109"/>
        <v>41002.958634259259</v>
      </c>
      <c r="S2315" s="16">
        <f t="shared" si="110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8322</v>
      </c>
      <c r="P2316" t="s">
        <v>8326</v>
      </c>
      <c r="Q2316">
        <f t="shared" si="108"/>
        <v>37.67</v>
      </c>
      <c r="R2316" s="16">
        <f t="shared" si="109"/>
        <v>41037.551585648151</v>
      </c>
      <c r="S2316" s="16">
        <f t="shared" si="110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8322</v>
      </c>
      <c r="P2317" t="s">
        <v>8326</v>
      </c>
      <c r="Q2317">
        <f t="shared" si="108"/>
        <v>40.08</v>
      </c>
      <c r="R2317" s="16">
        <f t="shared" si="109"/>
        <v>41004.72619212963</v>
      </c>
      <c r="S2317" s="16">
        <f t="shared" si="110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8322</v>
      </c>
      <c r="P2318" t="s">
        <v>8326</v>
      </c>
      <c r="Q2318">
        <f t="shared" si="108"/>
        <v>78.03</v>
      </c>
      <c r="R2318" s="16">
        <f t="shared" si="109"/>
        <v>40079.725115740745</v>
      </c>
      <c r="S2318" s="16">
        <f t="shared" si="110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8322</v>
      </c>
      <c r="P2319" t="s">
        <v>8326</v>
      </c>
      <c r="Q2319">
        <f t="shared" si="108"/>
        <v>18.91</v>
      </c>
      <c r="R2319" s="16">
        <f t="shared" si="109"/>
        <v>40192.542233796295</v>
      </c>
      <c r="S2319" s="16">
        <f t="shared" si="110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8322</v>
      </c>
      <c r="P2320" t="s">
        <v>8326</v>
      </c>
      <c r="Q2320">
        <f t="shared" si="108"/>
        <v>37.130000000000003</v>
      </c>
      <c r="R2320" s="16">
        <f t="shared" si="109"/>
        <v>40050.643680555557</v>
      </c>
      <c r="S2320" s="16">
        <f t="shared" si="110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8322</v>
      </c>
      <c r="P2321" t="s">
        <v>8326</v>
      </c>
      <c r="Q2321">
        <f t="shared" si="108"/>
        <v>41.96</v>
      </c>
      <c r="R2321" s="16">
        <f t="shared" si="109"/>
        <v>41593.082002314812</v>
      </c>
      <c r="S2321" s="16">
        <f t="shared" si="110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8322</v>
      </c>
      <c r="P2322" t="s">
        <v>8326</v>
      </c>
      <c r="Q2322">
        <f t="shared" si="108"/>
        <v>61.04</v>
      </c>
      <c r="R2322" s="16">
        <f t="shared" si="109"/>
        <v>41696.817129629628</v>
      </c>
      <c r="S2322" s="16">
        <f t="shared" si="110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8333</v>
      </c>
      <c r="P2323" t="s">
        <v>8349</v>
      </c>
      <c r="Q2323">
        <f t="shared" si="108"/>
        <v>64.53</v>
      </c>
      <c r="R2323" s="16">
        <f t="shared" si="109"/>
        <v>42799.260428240741</v>
      </c>
      <c r="S2323" s="16">
        <f t="shared" si="110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8333</v>
      </c>
      <c r="P2324" t="s">
        <v>8349</v>
      </c>
      <c r="Q2324">
        <f t="shared" si="108"/>
        <v>21.25</v>
      </c>
      <c r="R2324" s="16">
        <f t="shared" si="109"/>
        <v>42804.895474537043</v>
      </c>
      <c r="S2324" s="16">
        <f t="shared" si="110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8333</v>
      </c>
      <c r="P2325" t="s">
        <v>8349</v>
      </c>
      <c r="Q2325">
        <f t="shared" si="108"/>
        <v>30</v>
      </c>
      <c r="R2325" s="16">
        <f t="shared" si="109"/>
        <v>42807.755173611105</v>
      </c>
      <c r="S2325" s="16">
        <f t="shared" si="110"/>
        <v>42814.755173611105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8333</v>
      </c>
      <c r="P2326" t="s">
        <v>8349</v>
      </c>
      <c r="Q2326">
        <f t="shared" si="108"/>
        <v>25.49</v>
      </c>
      <c r="R2326" s="16">
        <f t="shared" si="109"/>
        <v>42790.885243055556</v>
      </c>
      <c r="S2326" s="16">
        <f t="shared" si="110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8333</v>
      </c>
      <c r="P2327" t="s">
        <v>8349</v>
      </c>
      <c r="Q2327">
        <f t="shared" si="108"/>
        <v>11.43</v>
      </c>
      <c r="R2327" s="16">
        <f t="shared" si="109"/>
        <v>42794.022349537037</v>
      </c>
      <c r="S2327" s="16">
        <f t="shared" si="110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8333</v>
      </c>
      <c r="P2328" t="s">
        <v>8349</v>
      </c>
      <c r="Q2328">
        <f t="shared" si="108"/>
        <v>108</v>
      </c>
      <c r="R2328" s="16">
        <f t="shared" si="109"/>
        <v>42804.034120370372</v>
      </c>
      <c r="S2328" s="16">
        <f t="shared" si="110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8333</v>
      </c>
      <c r="P2329" t="s">
        <v>8349</v>
      </c>
      <c r="Q2329">
        <f t="shared" si="108"/>
        <v>54.88</v>
      </c>
      <c r="R2329" s="16">
        <f t="shared" si="109"/>
        <v>41842.917129629634</v>
      </c>
      <c r="S2329" s="16">
        <f t="shared" si="110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8333</v>
      </c>
      <c r="P2330" t="s">
        <v>8349</v>
      </c>
      <c r="Q2330">
        <f t="shared" si="108"/>
        <v>47.38</v>
      </c>
      <c r="R2330" s="16">
        <f t="shared" si="109"/>
        <v>42139.781678240746</v>
      </c>
      <c r="S2330" s="16">
        <f t="shared" si="110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8333</v>
      </c>
      <c r="P2331" t="s">
        <v>8349</v>
      </c>
      <c r="Q2331">
        <f t="shared" si="108"/>
        <v>211.84</v>
      </c>
      <c r="R2331" s="16">
        <f t="shared" si="109"/>
        <v>41807.624374999999</v>
      </c>
      <c r="S2331" s="16">
        <f t="shared" si="110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8333</v>
      </c>
      <c r="P2332" t="s">
        <v>8349</v>
      </c>
      <c r="Q2332">
        <f t="shared" si="108"/>
        <v>219.93</v>
      </c>
      <c r="R2332" s="16">
        <f t="shared" si="109"/>
        <v>42332.89980324074</v>
      </c>
      <c r="S2332" s="16">
        <f t="shared" si="110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8333</v>
      </c>
      <c r="P2333" t="s">
        <v>8349</v>
      </c>
      <c r="Q2333">
        <f t="shared" si="108"/>
        <v>40.799999999999997</v>
      </c>
      <c r="R2333" s="16">
        <f t="shared" si="109"/>
        <v>41839.005671296298</v>
      </c>
      <c r="S2333" s="16">
        <f t="shared" si="110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8333</v>
      </c>
      <c r="P2334" t="s">
        <v>8349</v>
      </c>
      <c r="Q2334">
        <f t="shared" si="108"/>
        <v>75.5</v>
      </c>
      <c r="R2334" s="16">
        <f t="shared" si="109"/>
        <v>42011.628136574072</v>
      </c>
      <c r="S2334" s="16">
        <f t="shared" si="110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8333</v>
      </c>
      <c r="P2335" t="s">
        <v>8349</v>
      </c>
      <c r="Q2335">
        <f t="shared" si="108"/>
        <v>13.54</v>
      </c>
      <c r="R2335" s="16">
        <f t="shared" si="109"/>
        <v>41767.650347222225</v>
      </c>
      <c r="S2335" s="16">
        <f t="shared" si="110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8333</v>
      </c>
      <c r="P2336" t="s">
        <v>8349</v>
      </c>
      <c r="Q2336">
        <f t="shared" si="108"/>
        <v>60.87</v>
      </c>
      <c r="R2336" s="16">
        <f t="shared" si="109"/>
        <v>41918.670115740737</v>
      </c>
      <c r="S2336" s="16">
        <f t="shared" si="110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8333</v>
      </c>
      <c r="P2337" t="s">
        <v>8349</v>
      </c>
      <c r="Q2337">
        <f t="shared" si="108"/>
        <v>115.69</v>
      </c>
      <c r="R2337" s="16">
        <f t="shared" si="109"/>
        <v>41771.572256944448</v>
      </c>
      <c r="S2337" s="16">
        <f t="shared" si="110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8333</v>
      </c>
      <c r="P2338" t="s">
        <v>8349</v>
      </c>
      <c r="Q2338">
        <f t="shared" si="108"/>
        <v>48.1</v>
      </c>
      <c r="R2338" s="16">
        <f t="shared" si="109"/>
        <v>41666.924710648149</v>
      </c>
      <c r="S2338" s="16">
        <f t="shared" si="110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8333</v>
      </c>
      <c r="P2339" t="s">
        <v>8349</v>
      </c>
      <c r="Q2339">
        <f t="shared" si="108"/>
        <v>74.180000000000007</v>
      </c>
      <c r="R2339" s="16">
        <f t="shared" si="109"/>
        <v>41786.640543981484</v>
      </c>
      <c r="S2339" s="16">
        <f t="shared" si="110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8333</v>
      </c>
      <c r="P2340" t="s">
        <v>8349</v>
      </c>
      <c r="Q2340">
        <f t="shared" si="108"/>
        <v>123.35</v>
      </c>
      <c r="R2340" s="16">
        <f t="shared" si="109"/>
        <v>41789.896805555552</v>
      </c>
      <c r="S2340" s="16">
        <f t="shared" si="110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8333</v>
      </c>
      <c r="P2341" t="s">
        <v>8349</v>
      </c>
      <c r="Q2341">
        <f t="shared" si="108"/>
        <v>66.62</v>
      </c>
      <c r="R2341" s="16">
        <f t="shared" si="109"/>
        <v>42692.79987268518</v>
      </c>
      <c r="S2341" s="16">
        <f t="shared" si="110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8333</v>
      </c>
      <c r="P2342" t="s">
        <v>8349</v>
      </c>
      <c r="Q2342">
        <f t="shared" si="108"/>
        <v>104.99</v>
      </c>
      <c r="R2342" s="16">
        <f t="shared" si="109"/>
        <v>42643.642800925925</v>
      </c>
      <c r="S2342" s="16">
        <f t="shared" si="110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8316</v>
      </c>
      <c r="P2343" t="s">
        <v>8317</v>
      </c>
      <c r="Q2343">
        <f t="shared" si="108"/>
        <v>0</v>
      </c>
      <c r="R2343" s="16">
        <f t="shared" si="109"/>
        <v>42167.813703703709</v>
      </c>
      <c r="S2343" s="16">
        <f t="shared" si="110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8316</v>
      </c>
      <c r="P2344" t="s">
        <v>8317</v>
      </c>
      <c r="Q2344">
        <f t="shared" si="108"/>
        <v>0</v>
      </c>
      <c r="R2344" s="16">
        <f t="shared" si="109"/>
        <v>41897.702199074076</v>
      </c>
      <c r="S2344" s="16">
        <f t="shared" si="110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8316</v>
      </c>
      <c r="P2345" t="s">
        <v>8317</v>
      </c>
      <c r="Q2345">
        <f t="shared" si="108"/>
        <v>300</v>
      </c>
      <c r="R2345" s="16">
        <f t="shared" si="109"/>
        <v>42327.825289351851</v>
      </c>
      <c r="S2345" s="16">
        <f t="shared" si="110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8316</v>
      </c>
      <c r="P2346" t="s">
        <v>8317</v>
      </c>
      <c r="Q2346">
        <f t="shared" si="108"/>
        <v>1</v>
      </c>
      <c r="R2346" s="16">
        <f t="shared" si="109"/>
        <v>42515.727650462963</v>
      </c>
      <c r="S2346" s="16">
        <f t="shared" si="110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8316</v>
      </c>
      <c r="P2347" t="s">
        <v>8317</v>
      </c>
      <c r="Q2347">
        <f t="shared" si="108"/>
        <v>0</v>
      </c>
      <c r="R2347" s="16">
        <f t="shared" si="109"/>
        <v>42060.001805555556</v>
      </c>
      <c r="S2347" s="16">
        <f t="shared" si="110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8316</v>
      </c>
      <c r="P2348" t="s">
        <v>8317</v>
      </c>
      <c r="Q2348">
        <f t="shared" si="108"/>
        <v>13</v>
      </c>
      <c r="R2348" s="16">
        <f t="shared" si="109"/>
        <v>42615.79896990741</v>
      </c>
      <c r="S2348" s="16">
        <f t="shared" si="110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8316</v>
      </c>
      <c r="P2349" t="s">
        <v>8317</v>
      </c>
      <c r="Q2349">
        <f t="shared" si="108"/>
        <v>15</v>
      </c>
      <c r="R2349" s="16">
        <f t="shared" si="109"/>
        <v>42577.607361111113</v>
      </c>
      <c r="S2349" s="16">
        <f t="shared" si="110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8316</v>
      </c>
      <c r="P2350" t="s">
        <v>8317</v>
      </c>
      <c r="Q2350">
        <f t="shared" si="108"/>
        <v>54</v>
      </c>
      <c r="R2350" s="16">
        <f t="shared" si="109"/>
        <v>42360.932152777779</v>
      </c>
      <c r="S2350" s="16">
        <f t="shared" si="110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8316</v>
      </c>
      <c r="P2351" t="s">
        <v>8317</v>
      </c>
      <c r="Q2351">
        <f t="shared" si="108"/>
        <v>0</v>
      </c>
      <c r="R2351" s="16">
        <f t="shared" si="109"/>
        <v>42198.775787037041</v>
      </c>
      <c r="S2351" s="16">
        <f t="shared" si="110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8316</v>
      </c>
      <c r="P2352" t="s">
        <v>8317</v>
      </c>
      <c r="Q2352">
        <f t="shared" si="108"/>
        <v>0</v>
      </c>
      <c r="R2352" s="16">
        <f t="shared" si="109"/>
        <v>42708.842245370368</v>
      </c>
      <c r="S2352" s="16">
        <f t="shared" si="110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8316</v>
      </c>
      <c r="P2353" t="s">
        <v>8317</v>
      </c>
      <c r="Q2353">
        <f t="shared" si="108"/>
        <v>15.43</v>
      </c>
      <c r="R2353" s="16">
        <f t="shared" si="109"/>
        <v>42094.101145833338</v>
      </c>
      <c r="S2353" s="16">
        <f t="shared" si="110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8316</v>
      </c>
      <c r="P2354" t="s">
        <v>8317</v>
      </c>
      <c r="Q2354">
        <f t="shared" si="108"/>
        <v>0</v>
      </c>
      <c r="R2354" s="16">
        <f t="shared" si="109"/>
        <v>42101.633703703701</v>
      </c>
      <c r="S2354" s="16">
        <f t="shared" si="110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8316</v>
      </c>
      <c r="P2355" t="s">
        <v>8317</v>
      </c>
      <c r="Q2355">
        <f t="shared" si="108"/>
        <v>0</v>
      </c>
      <c r="R2355" s="16">
        <f t="shared" si="109"/>
        <v>42103.676180555558</v>
      </c>
      <c r="S2355" s="16">
        <f t="shared" si="110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8316</v>
      </c>
      <c r="P2356" t="s">
        <v>8317</v>
      </c>
      <c r="Q2356">
        <f t="shared" si="108"/>
        <v>25</v>
      </c>
      <c r="R2356" s="16">
        <f t="shared" si="109"/>
        <v>41954.722916666666</v>
      </c>
      <c r="S2356" s="16">
        <f t="shared" si="110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8316</v>
      </c>
      <c r="P2357" t="s">
        <v>8317</v>
      </c>
      <c r="Q2357">
        <f t="shared" si="108"/>
        <v>27.5</v>
      </c>
      <c r="R2357" s="16">
        <f t="shared" si="109"/>
        <v>42096.918240740735</v>
      </c>
      <c r="S2357" s="16">
        <f t="shared" si="110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8316</v>
      </c>
      <c r="P2358" t="s">
        <v>8317</v>
      </c>
      <c r="Q2358">
        <f t="shared" si="108"/>
        <v>0</v>
      </c>
      <c r="R2358" s="16">
        <f t="shared" si="109"/>
        <v>42130.78361111111</v>
      </c>
      <c r="S2358" s="16">
        <f t="shared" si="110"/>
        <v>42160.78361111111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8316</v>
      </c>
      <c r="P2359" t="s">
        <v>8317</v>
      </c>
      <c r="Q2359">
        <f t="shared" si="108"/>
        <v>0</v>
      </c>
      <c r="R2359" s="16">
        <f t="shared" si="109"/>
        <v>42264.620115740734</v>
      </c>
      <c r="S2359" s="16">
        <f t="shared" si="110"/>
        <v>42294.620115740734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8316</v>
      </c>
      <c r="P2360" t="s">
        <v>8317</v>
      </c>
      <c r="Q2360">
        <f t="shared" si="108"/>
        <v>0</v>
      </c>
      <c r="R2360" s="16">
        <f t="shared" si="109"/>
        <v>41978.930972222224</v>
      </c>
      <c r="S2360" s="16">
        <f t="shared" si="110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8316</v>
      </c>
      <c r="P2361" t="s">
        <v>8317</v>
      </c>
      <c r="Q2361">
        <f t="shared" si="108"/>
        <v>367</v>
      </c>
      <c r="R2361" s="16">
        <f t="shared" si="109"/>
        <v>42159.649583333332</v>
      </c>
      <c r="S2361" s="16">
        <f t="shared" si="110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8316</v>
      </c>
      <c r="P2362" t="s">
        <v>8317</v>
      </c>
      <c r="Q2362">
        <f t="shared" si="108"/>
        <v>2</v>
      </c>
      <c r="R2362" s="16">
        <f t="shared" si="109"/>
        <v>42377.70694444445</v>
      </c>
      <c r="S2362" s="16">
        <f t="shared" si="110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8316</v>
      </c>
      <c r="P2363" t="s">
        <v>8317</v>
      </c>
      <c r="Q2363">
        <f t="shared" si="108"/>
        <v>0</v>
      </c>
      <c r="R2363" s="16">
        <f t="shared" si="109"/>
        <v>42466.858888888892</v>
      </c>
      <c r="S2363" s="16">
        <f t="shared" si="110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8316</v>
      </c>
      <c r="P2364" t="s">
        <v>8317</v>
      </c>
      <c r="Q2364">
        <f t="shared" si="108"/>
        <v>60</v>
      </c>
      <c r="R2364" s="16">
        <f t="shared" si="109"/>
        <v>41954.688310185185</v>
      </c>
      <c r="S2364" s="16">
        <f t="shared" si="110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8316</v>
      </c>
      <c r="P2365" t="s">
        <v>8317</v>
      </c>
      <c r="Q2365">
        <f t="shared" si="108"/>
        <v>0</v>
      </c>
      <c r="R2365" s="16">
        <f t="shared" si="109"/>
        <v>42322.011574074073</v>
      </c>
      <c r="S2365" s="16">
        <f t="shared" si="110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8316</v>
      </c>
      <c r="P2366" t="s">
        <v>8317</v>
      </c>
      <c r="Q2366">
        <f t="shared" si="108"/>
        <v>0</v>
      </c>
      <c r="R2366" s="16">
        <f t="shared" si="109"/>
        <v>42248.934675925921</v>
      </c>
      <c r="S2366" s="16">
        <f t="shared" si="110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8316</v>
      </c>
      <c r="P2367" t="s">
        <v>8317</v>
      </c>
      <c r="Q2367">
        <f t="shared" si="108"/>
        <v>0</v>
      </c>
      <c r="R2367" s="16">
        <f t="shared" si="109"/>
        <v>42346.736400462964</v>
      </c>
      <c r="S2367" s="16">
        <f t="shared" si="110"/>
        <v>42386.958333333328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8316</v>
      </c>
      <c r="P2368" t="s">
        <v>8317</v>
      </c>
      <c r="Q2368">
        <f t="shared" si="108"/>
        <v>97.41</v>
      </c>
      <c r="R2368" s="16">
        <f t="shared" si="109"/>
        <v>42268.531631944439</v>
      </c>
      <c r="S2368" s="16">
        <f t="shared" si="110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8316</v>
      </c>
      <c r="P2369" t="s">
        <v>8317</v>
      </c>
      <c r="Q2369">
        <f t="shared" si="108"/>
        <v>47.86</v>
      </c>
      <c r="R2369" s="16">
        <f t="shared" si="109"/>
        <v>42425.970092592594</v>
      </c>
      <c r="S2369" s="16">
        <f t="shared" si="110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8316</v>
      </c>
      <c r="P2370" t="s">
        <v>8317</v>
      </c>
      <c r="Q2370">
        <f t="shared" si="108"/>
        <v>50</v>
      </c>
      <c r="R2370" s="16">
        <f t="shared" si="109"/>
        <v>42063.721817129626</v>
      </c>
      <c r="S2370" s="16">
        <f t="shared" si="110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8316</v>
      </c>
      <c r="P2371" t="s">
        <v>8317</v>
      </c>
      <c r="Q2371">
        <f t="shared" ref="Q2371:Q2434" si="111">IFERROR(ROUND(E2371/L2371,2),0)</f>
        <v>0</v>
      </c>
      <c r="R2371" s="16">
        <f t="shared" ref="R2371:R2434" si="112">(((J2371/60)/60)/24)+DATE(1970,1,1)</f>
        <v>42380.812627314815</v>
      </c>
      <c r="S2371" s="16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8316</v>
      </c>
      <c r="P2372" t="s">
        <v>8317</v>
      </c>
      <c r="Q2372">
        <f t="shared" si="111"/>
        <v>20.5</v>
      </c>
      <c r="R2372" s="16">
        <f t="shared" si="112"/>
        <v>41961.18913194444</v>
      </c>
      <c r="S2372" s="16">
        <f t="shared" si="113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8316</v>
      </c>
      <c r="P2373" t="s">
        <v>8317</v>
      </c>
      <c r="Q2373">
        <f t="shared" si="111"/>
        <v>0</v>
      </c>
      <c r="R2373" s="16">
        <f t="shared" si="112"/>
        <v>42150.777731481481</v>
      </c>
      <c r="S2373" s="16">
        <f t="shared" si="113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8316</v>
      </c>
      <c r="P2374" t="s">
        <v>8317</v>
      </c>
      <c r="Q2374">
        <f t="shared" si="111"/>
        <v>30</v>
      </c>
      <c r="R2374" s="16">
        <f t="shared" si="112"/>
        <v>42088.069108796291</v>
      </c>
      <c r="S2374" s="16">
        <f t="shared" si="113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8316</v>
      </c>
      <c r="P2375" t="s">
        <v>8317</v>
      </c>
      <c r="Q2375">
        <f t="shared" si="111"/>
        <v>50</v>
      </c>
      <c r="R2375" s="16">
        <f t="shared" si="112"/>
        <v>42215.662314814821</v>
      </c>
      <c r="S2375" s="16">
        <f t="shared" si="113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8316</v>
      </c>
      <c r="P2376" t="s">
        <v>8317</v>
      </c>
      <c r="Q2376">
        <f t="shared" si="111"/>
        <v>10</v>
      </c>
      <c r="R2376" s="16">
        <f t="shared" si="112"/>
        <v>42017.843287037031</v>
      </c>
      <c r="S2376" s="16">
        <f t="shared" si="113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8316</v>
      </c>
      <c r="P2377" t="s">
        <v>8317</v>
      </c>
      <c r="Q2377">
        <f t="shared" si="111"/>
        <v>0</v>
      </c>
      <c r="R2377" s="16">
        <f t="shared" si="112"/>
        <v>42592.836076388892</v>
      </c>
      <c r="S2377" s="16">
        <f t="shared" si="113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8316</v>
      </c>
      <c r="P2378" t="s">
        <v>8317</v>
      </c>
      <c r="Q2378">
        <f t="shared" si="111"/>
        <v>81.58</v>
      </c>
      <c r="R2378" s="16">
        <f t="shared" si="112"/>
        <v>42318.925532407404</v>
      </c>
      <c r="S2378" s="16">
        <f t="shared" si="113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8316</v>
      </c>
      <c r="P2379" t="s">
        <v>8317</v>
      </c>
      <c r="Q2379">
        <f t="shared" si="111"/>
        <v>0</v>
      </c>
      <c r="R2379" s="16">
        <f t="shared" si="112"/>
        <v>42669.870173611111</v>
      </c>
      <c r="S2379" s="16">
        <f t="shared" si="113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8316</v>
      </c>
      <c r="P2380" t="s">
        <v>8317</v>
      </c>
      <c r="Q2380">
        <f t="shared" si="111"/>
        <v>0</v>
      </c>
      <c r="R2380" s="16">
        <f t="shared" si="112"/>
        <v>42213.013078703705</v>
      </c>
      <c r="S2380" s="16">
        <f t="shared" si="113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8316</v>
      </c>
      <c r="P2381" t="s">
        <v>8317</v>
      </c>
      <c r="Q2381">
        <f t="shared" si="111"/>
        <v>0</v>
      </c>
      <c r="R2381" s="16">
        <f t="shared" si="112"/>
        <v>42237.016388888893</v>
      </c>
      <c r="S2381" s="16">
        <f t="shared" si="113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8316</v>
      </c>
      <c r="P2382" t="s">
        <v>8317</v>
      </c>
      <c r="Q2382">
        <f t="shared" si="111"/>
        <v>18.329999999999998</v>
      </c>
      <c r="R2382" s="16">
        <f t="shared" si="112"/>
        <v>42248.793310185181</v>
      </c>
      <c r="S2382" s="16">
        <f t="shared" si="113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8316</v>
      </c>
      <c r="P2383" t="s">
        <v>8317</v>
      </c>
      <c r="Q2383">
        <f t="shared" si="111"/>
        <v>224.43</v>
      </c>
      <c r="R2383" s="16">
        <f t="shared" si="112"/>
        <v>42074.935740740737</v>
      </c>
      <c r="S2383" s="16">
        <f t="shared" si="113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8316</v>
      </c>
      <c r="P2384" t="s">
        <v>8317</v>
      </c>
      <c r="Q2384">
        <f t="shared" si="111"/>
        <v>37.5</v>
      </c>
      <c r="R2384" s="16">
        <f t="shared" si="112"/>
        <v>42195.187534722223</v>
      </c>
      <c r="S2384" s="16">
        <f t="shared" si="113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8316</v>
      </c>
      <c r="P2385" t="s">
        <v>8317</v>
      </c>
      <c r="Q2385">
        <f t="shared" si="111"/>
        <v>145</v>
      </c>
      <c r="R2385" s="16">
        <f t="shared" si="112"/>
        <v>42027.056793981479</v>
      </c>
      <c r="S2385" s="16">
        <f t="shared" si="113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8316</v>
      </c>
      <c r="P2386" t="s">
        <v>8317</v>
      </c>
      <c r="Q2386">
        <f t="shared" si="111"/>
        <v>1</v>
      </c>
      <c r="R2386" s="16">
        <f t="shared" si="112"/>
        <v>41927.067627314813</v>
      </c>
      <c r="S2386" s="16">
        <f t="shared" si="113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8316</v>
      </c>
      <c r="P2387" t="s">
        <v>8317</v>
      </c>
      <c r="Q2387">
        <f t="shared" si="111"/>
        <v>112.57</v>
      </c>
      <c r="R2387" s="16">
        <f t="shared" si="112"/>
        <v>42191.70175925926</v>
      </c>
      <c r="S2387" s="16">
        <f t="shared" si="113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8316</v>
      </c>
      <c r="P2388" t="s">
        <v>8317</v>
      </c>
      <c r="Q2388">
        <f t="shared" si="111"/>
        <v>0</v>
      </c>
      <c r="R2388" s="16">
        <f t="shared" si="112"/>
        <v>41954.838240740741</v>
      </c>
      <c r="S2388" s="16">
        <f t="shared" si="113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8316</v>
      </c>
      <c r="P2389" t="s">
        <v>8317</v>
      </c>
      <c r="Q2389">
        <f t="shared" si="111"/>
        <v>342</v>
      </c>
      <c r="R2389" s="16">
        <f t="shared" si="112"/>
        <v>42528.626620370371</v>
      </c>
      <c r="S2389" s="16">
        <f t="shared" si="113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8316</v>
      </c>
      <c r="P2390" t="s">
        <v>8317</v>
      </c>
      <c r="Q2390">
        <f t="shared" si="111"/>
        <v>57.88</v>
      </c>
      <c r="R2390" s="16">
        <f t="shared" si="112"/>
        <v>41989.853692129633</v>
      </c>
      <c r="S2390" s="16">
        <f t="shared" si="113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8316</v>
      </c>
      <c r="P2391" t="s">
        <v>8317</v>
      </c>
      <c r="Q2391">
        <f t="shared" si="111"/>
        <v>30</v>
      </c>
      <c r="R2391" s="16">
        <f t="shared" si="112"/>
        <v>42179.653379629628</v>
      </c>
      <c r="S2391" s="16">
        <f t="shared" si="113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8316</v>
      </c>
      <c r="P2392" t="s">
        <v>8317</v>
      </c>
      <c r="Q2392">
        <f t="shared" si="111"/>
        <v>0</v>
      </c>
      <c r="R2392" s="16">
        <f t="shared" si="112"/>
        <v>41968.262314814812</v>
      </c>
      <c r="S2392" s="16">
        <f t="shared" si="113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8316</v>
      </c>
      <c r="P2393" t="s">
        <v>8317</v>
      </c>
      <c r="Q2393">
        <f t="shared" si="111"/>
        <v>25</v>
      </c>
      <c r="R2393" s="16">
        <f t="shared" si="112"/>
        <v>42064.794490740736</v>
      </c>
      <c r="S2393" s="16">
        <f t="shared" si="113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8316</v>
      </c>
      <c r="P2394" t="s">
        <v>8317</v>
      </c>
      <c r="Q2394">
        <f t="shared" si="111"/>
        <v>0</v>
      </c>
      <c r="R2394" s="16">
        <f t="shared" si="112"/>
        <v>42276.120636574073</v>
      </c>
      <c r="S2394" s="16">
        <f t="shared" si="113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8316</v>
      </c>
      <c r="P2395" t="s">
        <v>8317</v>
      </c>
      <c r="Q2395">
        <f t="shared" si="111"/>
        <v>50</v>
      </c>
      <c r="R2395" s="16">
        <f t="shared" si="112"/>
        <v>42194.648344907408</v>
      </c>
      <c r="S2395" s="16">
        <f t="shared" si="113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8316</v>
      </c>
      <c r="P2396" t="s">
        <v>8317</v>
      </c>
      <c r="Q2396">
        <f t="shared" si="111"/>
        <v>1.5</v>
      </c>
      <c r="R2396" s="16">
        <f t="shared" si="112"/>
        <v>42031.362187499995</v>
      </c>
      <c r="S2396" s="16">
        <f t="shared" si="113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8316</v>
      </c>
      <c r="P2397" t="s">
        <v>8317</v>
      </c>
      <c r="Q2397">
        <f t="shared" si="111"/>
        <v>0</v>
      </c>
      <c r="R2397" s="16">
        <f t="shared" si="112"/>
        <v>42717.121377314819</v>
      </c>
      <c r="S2397" s="16">
        <f t="shared" si="113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8316</v>
      </c>
      <c r="P2398" t="s">
        <v>8317</v>
      </c>
      <c r="Q2398">
        <f t="shared" si="111"/>
        <v>10</v>
      </c>
      <c r="R2398" s="16">
        <f t="shared" si="112"/>
        <v>42262.849050925928</v>
      </c>
      <c r="S2398" s="16">
        <f t="shared" si="113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8316</v>
      </c>
      <c r="P2399" t="s">
        <v>8317</v>
      </c>
      <c r="Q2399">
        <f t="shared" si="111"/>
        <v>0</v>
      </c>
      <c r="R2399" s="16">
        <f t="shared" si="112"/>
        <v>41976.88490740741</v>
      </c>
      <c r="S2399" s="16">
        <f t="shared" si="113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8316</v>
      </c>
      <c r="P2400" t="s">
        <v>8317</v>
      </c>
      <c r="Q2400">
        <f t="shared" si="111"/>
        <v>0</v>
      </c>
      <c r="R2400" s="16">
        <f t="shared" si="112"/>
        <v>42157.916481481487</v>
      </c>
      <c r="S2400" s="16">
        <f t="shared" si="113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8316</v>
      </c>
      <c r="P2401" t="s">
        <v>8317</v>
      </c>
      <c r="Q2401">
        <f t="shared" si="111"/>
        <v>0</v>
      </c>
      <c r="R2401" s="16">
        <f t="shared" si="112"/>
        <v>41956.853078703702</v>
      </c>
      <c r="S2401" s="16">
        <f t="shared" si="113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8316</v>
      </c>
      <c r="P2402" t="s">
        <v>8317</v>
      </c>
      <c r="Q2402">
        <f t="shared" si="111"/>
        <v>0</v>
      </c>
      <c r="R2402" s="16">
        <f t="shared" si="112"/>
        <v>42444.268101851849</v>
      </c>
      <c r="S2402" s="16">
        <f t="shared" si="113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8333</v>
      </c>
      <c r="P2403" t="s">
        <v>8334</v>
      </c>
      <c r="Q2403">
        <f t="shared" si="111"/>
        <v>22.33</v>
      </c>
      <c r="R2403" s="16">
        <f t="shared" si="112"/>
        <v>42374.822870370372</v>
      </c>
      <c r="S2403" s="16">
        <f t="shared" si="113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8333</v>
      </c>
      <c r="P2404" t="s">
        <v>8334</v>
      </c>
      <c r="Q2404">
        <f t="shared" si="111"/>
        <v>52</v>
      </c>
      <c r="R2404" s="16">
        <f t="shared" si="112"/>
        <v>42107.679756944446</v>
      </c>
      <c r="S2404" s="16">
        <f t="shared" si="113"/>
        <v>42137.679756944446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8333</v>
      </c>
      <c r="P2405" t="s">
        <v>8334</v>
      </c>
      <c r="Q2405">
        <f t="shared" si="111"/>
        <v>16.829999999999998</v>
      </c>
      <c r="R2405" s="16">
        <f t="shared" si="112"/>
        <v>42399.882615740738</v>
      </c>
      <c r="S2405" s="16">
        <f t="shared" si="113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8333</v>
      </c>
      <c r="P2406" t="s">
        <v>8334</v>
      </c>
      <c r="Q2406">
        <f t="shared" si="111"/>
        <v>0</v>
      </c>
      <c r="R2406" s="16">
        <f t="shared" si="112"/>
        <v>42342.03943287037</v>
      </c>
      <c r="S2406" s="16">
        <f t="shared" si="113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8333</v>
      </c>
      <c r="P2407" t="s">
        <v>8334</v>
      </c>
      <c r="Q2407">
        <f t="shared" si="111"/>
        <v>56.3</v>
      </c>
      <c r="R2407" s="16">
        <f t="shared" si="112"/>
        <v>42595.585358796292</v>
      </c>
      <c r="S2407" s="16">
        <f t="shared" si="113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8333</v>
      </c>
      <c r="P2408" t="s">
        <v>8334</v>
      </c>
      <c r="Q2408">
        <f t="shared" si="111"/>
        <v>84.06</v>
      </c>
      <c r="R2408" s="16">
        <f t="shared" si="112"/>
        <v>41983.110995370371</v>
      </c>
      <c r="S2408" s="16">
        <f t="shared" si="113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8333</v>
      </c>
      <c r="P2409" t="s">
        <v>8334</v>
      </c>
      <c r="Q2409">
        <f t="shared" si="111"/>
        <v>168.39</v>
      </c>
      <c r="R2409" s="16">
        <f t="shared" si="112"/>
        <v>42082.575555555552</v>
      </c>
      <c r="S2409" s="16">
        <f t="shared" si="113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8333</v>
      </c>
      <c r="P2410" t="s">
        <v>8334</v>
      </c>
      <c r="Q2410">
        <f t="shared" si="111"/>
        <v>15</v>
      </c>
      <c r="R2410" s="16">
        <f t="shared" si="112"/>
        <v>41919.140706018516</v>
      </c>
      <c r="S2410" s="16">
        <f t="shared" si="113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8333</v>
      </c>
      <c r="P2411" t="s">
        <v>8334</v>
      </c>
      <c r="Q2411">
        <f t="shared" si="111"/>
        <v>76.67</v>
      </c>
      <c r="R2411" s="16">
        <f t="shared" si="112"/>
        <v>42204.875868055555</v>
      </c>
      <c r="S2411" s="16">
        <f t="shared" si="113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8333</v>
      </c>
      <c r="P2412" t="s">
        <v>8334</v>
      </c>
      <c r="Q2412">
        <f t="shared" si="111"/>
        <v>0</v>
      </c>
      <c r="R2412" s="16">
        <f t="shared" si="112"/>
        <v>42224.408275462964</v>
      </c>
      <c r="S2412" s="16">
        <f t="shared" si="113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8333</v>
      </c>
      <c r="P2413" t="s">
        <v>8334</v>
      </c>
      <c r="Q2413">
        <f t="shared" si="111"/>
        <v>50.33</v>
      </c>
      <c r="R2413" s="16">
        <f t="shared" si="112"/>
        <v>42211.732430555552</v>
      </c>
      <c r="S2413" s="16">
        <f t="shared" si="113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8333</v>
      </c>
      <c r="P2414" t="s">
        <v>8334</v>
      </c>
      <c r="Q2414">
        <f t="shared" si="111"/>
        <v>0</v>
      </c>
      <c r="R2414" s="16">
        <f t="shared" si="112"/>
        <v>42655.736956018518</v>
      </c>
      <c r="S2414" s="16">
        <f t="shared" si="113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8333</v>
      </c>
      <c r="P2415" t="s">
        <v>8334</v>
      </c>
      <c r="Q2415">
        <f t="shared" si="111"/>
        <v>8.33</v>
      </c>
      <c r="R2415" s="16">
        <f t="shared" si="112"/>
        <v>41760.10974537037</v>
      </c>
      <c r="S2415" s="16">
        <f t="shared" si="113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8333</v>
      </c>
      <c r="P2416" t="s">
        <v>8334</v>
      </c>
      <c r="Q2416">
        <f t="shared" si="111"/>
        <v>35.380000000000003</v>
      </c>
      <c r="R2416" s="16">
        <f t="shared" si="112"/>
        <v>42198.695138888885</v>
      </c>
      <c r="S2416" s="16">
        <f t="shared" si="113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8333</v>
      </c>
      <c r="P2417" t="s">
        <v>8334</v>
      </c>
      <c r="Q2417">
        <f t="shared" si="111"/>
        <v>55.83</v>
      </c>
      <c r="R2417" s="16">
        <f t="shared" si="112"/>
        <v>42536.862800925926</v>
      </c>
      <c r="S2417" s="16">
        <f t="shared" si="113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8333</v>
      </c>
      <c r="P2418" t="s">
        <v>8334</v>
      </c>
      <c r="Q2418">
        <f t="shared" si="111"/>
        <v>5</v>
      </c>
      <c r="R2418" s="16">
        <f t="shared" si="112"/>
        <v>42019.737766203703</v>
      </c>
      <c r="S2418" s="16">
        <f t="shared" si="113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8333</v>
      </c>
      <c r="P2419" t="s">
        <v>8334</v>
      </c>
      <c r="Q2419">
        <f t="shared" si="111"/>
        <v>0</v>
      </c>
      <c r="R2419" s="16">
        <f t="shared" si="112"/>
        <v>41831.884108796294</v>
      </c>
      <c r="S2419" s="16">
        <f t="shared" si="113"/>
        <v>41861.884108796294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8333</v>
      </c>
      <c r="P2420" t="s">
        <v>8334</v>
      </c>
      <c r="Q2420">
        <f t="shared" si="111"/>
        <v>1</v>
      </c>
      <c r="R2420" s="16">
        <f t="shared" si="112"/>
        <v>42027.856990740736</v>
      </c>
      <c r="S2420" s="16">
        <f t="shared" si="113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8333</v>
      </c>
      <c r="P2421" t="s">
        <v>8334</v>
      </c>
      <c r="Q2421">
        <f t="shared" si="111"/>
        <v>0</v>
      </c>
      <c r="R2421" s="16">
        <f t="shared" si="112"/>
        <v>41993.738298611104</v>
      </c>
      <c r="S2421" s="16">
        <f t="shared" si="113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8333</v>
      </c>
      <c r="P2422" t="s">
        <v>8334</v>
      </c>
      <c r="Q2422">
        <f t="shared" si="111"/>
        <v>69.47</v>
      </c>
      <c r="R2422" s="16">
        <f t="shared" si="112"/>
        <v>41893.028877314813</v>
      </c>
      <c r="S2422" s="16">
        <f t="shared" si="113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8333</v>
      </c>
      <c r="P2423" t="s">
        <v>8334</v>
      </c>
      <c r="Q2423">
        <f t="shared" si="111"/>
        <v>1</v>
      </c>
      <c r="R2423" s="16">
        <f t="shared" si="112"/>
        <v>42026.687453703707</v>
      </c>
      <c r="S2423" s="16">
        <f t="shared" si="113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8333</v>
      </c>
      <c r="P2424" t="s">
        <v>8334</v>
      </c>
      <c r="Q2424">
        <f t="shared" si="111"/>
        <v>1</v>
      </c>
      <c r="R2424" s="16">
        <f t="shared" si="112"/>
        <v>42044.724953703699</v>
      </c>
      <c r="S2424" s="16">
        <f t="shared" si="113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8333</v>
      </c>
      <c r="P2425" t="s">
        <v>8334</v>
      </c>
      <c r="Q2425">
        <f t="shared" si="111"/>
        <v>8</v>
      </c>
      <c r="R2425" s="16">
        <f t="shared" si="112"/>
        <v>41974.704745370371</v>
      </c>
      <c r="S2425" s="16">
        <f t="shared" si="113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8333</v>
      </c>
      <c r="P2426" t="s">
        <v>8334</v>
      </c>
      <c r="Q2426">
        <f t="shared" si="111"/>
        <v>34.44</v>
      </c>
      <c r="R2426" s="16">
        <f t="shared" si="112"/>
        <v>41909.892453703702</v>
      </c>
      <c r="S2426" s="16">
        <f t="shared" si="113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8333</v>
      </c>
      <c r="P2427" t="s">
        <v>8334</v>
      </c>
      <c r="Q2427">
        <f t="shared" si="111"/>
        <v>1</v>
      </c>
      <c r="R2427" s="16">
        <f t="shared" si="112"/>
        <v>42502.913761574076</v>
      </c>
      <c r="S2427" s="16">
        <f t="shared" si="113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8333</v>
      </c>
      <c r="P2428" t="s">
        <v>8334</v>
      </c>
      <c r="Q2428">
        <f t="shared" si="111"/>
        <v>0</v>
      </c>
      <c r="R2428" s="16">
        <f t="shared" si="112"/>
        <v>42164.170046296291</v>
      </c>
      <c r="S2428" s="16">
        <f t="shared" si="113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8333</v>
      </c>
      <c r="P2429" t="s">
        <v>8334</v>
      </c>
      <c r="Q2429">
        <f t="shared" si="111"/>
        <v>1</v>
      </c>
      <c r="R2429" s="16">
        <f t="shared" si="112"/>
        <v>42412.318668981476</v>
      </c>
      <c r="S2429" s="16">
        <f t="shared" si="113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8333</v>
      </c>
      <c r="P2430" t="s">
        <v>8334</v>
      </c>
      <c r="Q2430">
        <f t="shared" si="111"/>
        <v>1</v>
      </c>
      <c r="R2430" s="16">
        <f t="shared" si="112"/>
        <v>42045.784155092595</v>
      </c>
      <c r="S2430" s="16">
        <f t="shared" si="113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8333</v>
      </c>
      <c r="P2431" t="s">
        <v>8334</v>
      </c>
      <c r="Q2431">
        <f t="shared" si="111"/>
        <v>501.25</v>
      </c>
      <c r="R2431" s="16">
        <f t="shared" si="112"/>
        <v>42734.879236111112</v>
      </c>
      <c r="S2431" s="16">
        <f t="shared" si="113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8333</v>
      </c>
      <c r="P2432" t="s">
        <v>8334</v>
      </c>
      <c r="Q2432">
        <f t="shared" si="111"/>
        <v>10.5</v>
      </c>
      <c r="R2432" s="16">
        <f t="shared" si="112"/>
        <v>42382.130833333329</v>
      </c>
      <c r="S2432" s="16">
        <f t="shared" si="113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8333</v>
      </c>
      <c r="P2433" t="s">
        <v>8334</v>
      </c>
      <c r="Q2433">
        <f t="shared" si="111"/>
        <v>1</v>
      </c>
      <c r="R2433" s="16">
        <f t="shared" si="112"/>
        <v>42489.099687499998</v>
      </c>
      <c r="S2433" s="16">
        <f t="shared" si="113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8333</v>
      </c>
      <c r="P2434" t="s">
        <v>8334</v>
      </c>
      <c r="Q2434">
        <f t="shared" si="111"/>
        <v>1</v>
      </c>
      <c r="R2434" s="16">
        <f t="shared" si="112"/>
        <v>42041.218715277777</v>
      </c>
      <c r="S2434" s="16">
        <f t="shared" si="113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8333</v>
      </c>
      <c r="P2435" t="s">
        <v>8334</v>
      </c>
      <c r="Q2435">
        <f t="shared" ref="Q2435:Q2498" si="114">IFERROR(ROUND(E2435/L2435,2),0)</f>
        <v>0</v>
      </c>
      <c r="R2435" s="16">
        <f t="shared" ref="R2435:R2498" si="115">(((J2435/60)/60)/24)+DATE(1970,1,1)</f>
        <v>42397.89980324074</v>
      </c>
      <c r="S2435" s="16">
        <f t="shared" ref="S2435:S2498" si="116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8333</v>
      </c>
      <c r="P2436" t="s">
        <v>8334</v>
      </c>
      <c r="Q2436">
        <f t="shared" si="114"/>
        <v>13</v>
      </c>
      <c r="R2436" s="16">
        <f t="shared" si="115"/>
        <v>42180.18604166666</v>
      </c>
      <c r="S2436" s="16">
        <f t="shared" si="116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8333</v>
      </c>
      <c r="P2437" t="s">
        <v>8334</v>
      </c>
      <c r="Q2437">
        <f t="shared" si="114"/>
        <v>306</v>
      </c>
      <c r="R2437" s="16">
        <f t="shared" si="115"/>
        <v>42252.277615740735</v>
      </c>
      <c r="S2437" s="16">
        <f t="shared" si="116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8333</v>
      </c>
      <c r="P2438" t="s">
        <v>8334</v>
      </c>
      <c r="Q2438">
        <f t="shared" si="114"/>
        <v>22.5</v>
      </c>
      <c r="R2438" s="16">
        <f t="shared" si="115"/>
        <v>42338.615393518514</v>
      </c>
      <c r="S2438" s="16">
        <f t="shared" si="116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8333</v>
      </c>
      <c r="P2439" t="s">
        <v>8334</v>
      </c>
      <c r="Q2439">
        <f t="shared" si="114"/>
        <v>0</v>
      </c>
      <c r="R2439" s="16">
        <f t="shared" si="115"/>
        <v>42031.965138888889</v>
      </c>
      <c r="S2439" s="16">
        <f t="shared" si="116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8333</v>
      </c>
      <c r="P2440" t="s">
        <v>8334</v>
      </c>
      <c r="Q2440">
        <f t="shared" si="114"/>
        <v>50</v>
      </c>
      <c r="R2440" s="16">
        <f t="shared" si="115"/>
        <v>42285.91506944444</v>
      </c>
      <c r="S2440" s="16">
        <f t="shared" si="116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8333</v>
      </c>
      <c r="P2441" t="s">
        <v>8334</v>
      </c>
      <c r="Q2441">
        <f t="shared" si="114"/>
        <v>0</v>
      </c>
      <c r="R2441" s="16">
        <f t="shared" si="115"/>
        <v>42265.818622685183</v>
      </c>
      <c r="S2441" s="16">
        <f t="shared" si="116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8333</v>
      </c>
      <c r="P2442" t="s">
        <v>8334</v>
      </c>
      <c r="Q2442">
        <f t="shared" si="114"/>
        <v>5</v>
      </c>
      <c r="R2442" s="16">
        <f t="shared" si="115"/>
        <v>42383.899456018517</v>
      </c>
      <c r="S2442" s="16">
        <f t="shared" si="116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8333</v>
      </c>
      <c r="P2443" t="s">
        <v>8349</v>
      </c>
      <c r="Q2443">
        <f t="shared" si="114"/>
        <v>74.23</v>
      </c>
      <c r="R2443" s="16">
        <f t="shared" si="115"/>
        <v>42187.125625000001</v>
      </c>
      <c r="S2443" s="16">
        <f t="shared" si="116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8333</v>
      </c>
      <c r="P2444" t="s">
        <v>8349</v>
      </c>
      <c r="Q2444">
        <f t="shared" si="114"/>
        <v>81.25</v>
      </c>
      <c r="R2444" s="16">
        <f t="shared" si="115"/>
        <v>42052.666990740734</v>
      </c>
      <c r="S2444" s="16">
        <f t="shared" si="116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8333</v>
      </c>
      <c r="P2445" t="s">
        <v>8349</v>
      </c>
      <c r="Q2445">
        <f t="shared" si="114"/>
        <v>130.22999999999999</v>
      </c>
      <c r="R2445" s="16">
        <f t="shared" si="115"/>
        <v>41836.625254629631</v>
      </c>
      <c r="S2445" s="16">
        <f t="shared" si="116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8333</v>
      </c>
      <c r="P2446" t="s">
        <v>8349</v>
      </c>
      <c r="Q2446">
        <f t="shared" si="114"/>
        <v>53.41</v>
      </c>
      <c r="R2446" s="16">
        <f t="shared" si="115"/>
        <v>42485.754525462966</v>
      </c>
      <c r="S2446" s="16">
        <f t="shared" si="116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8333</v>
      </c>
      <c r="P2447" t="s">
        <v>8349</v>
      </c>
      <c r="Q2447">
        <f t="shared" si="114"/>
        <v>75.13</v>
      </c>
      <c r="R2447" s="16">
        <f t="shared" si="115"/>
        <v>42243.190057870372</v>
      </c>
      <c r="S2447" s="16">
        <f t="shared" si="116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8333</v>
      </c>
      <c r="P2448" t="s">
        <v>8349</v>
      </c>
      <c r="Q2448">
        <f t="shared" si="114"/>
        <v>75.67</v>
      </c>
      <c r="R2448" s="16">
        <f t="shared" si="115"/>
        <v>42670.602673611109</v>
      </c>
      <c r="S2448" s="16">
        <f t="shared" si="116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8333</v>
      </c>
      <c r="P2449" t="s">
        <v>8349</v>
      </c>
      <c r="Q2449">
        <f t="shared" si="114"/>
        <v>31.69</v>
      </c>
      <c r="R2449" s="16">
        <f t="shared" si="115"/>
        <v>42654.469826388886</v>
      </c>
      <c r="S2449" s="16">
        <f t="shared" si="116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8333</v>
      </c>
      <c r="P2450" t="s">
        <v>8349</v>
      </c>
      <c r="Q2450">
        <f t="shared" si="114"/>
        <v>47.78</v>
      </c>
      <c r="R2450" s="16">
        <f t="shared" si="115"/>
        <v>42607.316122685181</v>
      </c>
      <c r="S2450" s="16">
        <f t="shared" si="116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8333</v>
      </c>
      <c r="P2451" t="s">
        <v>8349</v>
      </c>
      <c r="Q2451">
        <f t="shared" si="114"/>
        <v>90</v>
      </c>
      <c r="R2451" s="16">
        <f t="shared" si="115"/>
        <v>41943.142534722225</v>
      </c>
      <c r="S2451" s="16">
        <f t="shared" si="116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8333</v>
      </c>
      <c r="P2452" t="s">
        <v>8349</v>
      </c>
      <c r="Q2452">
        <f t="shared" si="114"/>
        <v>149.31</v>
      </c>
      <c r="R2452" s="16">
        <f t="shared" si="115"/>
        <v>41902.07240740741</v>
      </c>
      <c r="S2452" s="16">
        <f t="shared" si="116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8333</v>
      </c>
      <c r="P2453" t="s">
        <v>8349</v>
      </c>
      <c r="Q2453">
        <f t="shared" si="114"/>
        <v>62.07</v>
      </c>
      <c r="R2453" s="16">
        <f t="shared" si="115"/>
        <v>42779.908449074079</v>
      </c>
      <c r="S2453" s="16">
        <f t="shared" si="116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8333</v>
      </c>
      <c r="P2454" t="s">
        <v>8349</v>
      </c>
      <c r="Q2454">
        <f t="shared" si="114"/>
        <v>53.4</v>
      </c>
      <c r="R2454" s="16">
        <f t="shared" si="115"/>
        <v>42338.84375</v>
      </c>
      <c r="S2454" s="16">
        <f t="shared" si="116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8333</v>
      </c>
      <c r="P2455" t="s">
        <v>8349</v>
      </c>
      <c r="Q2455">
        <f t="shared" si="114"/>
        <v>69.27</v>
      </c>
      <c r="R2455" s="16">
        <f t="shared" si="115"/>
        <v>42738.692233796297</v>
      </c>
      <c r="S2455" s="16">
        <f t="shared" si="116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8333</v>
      </c>
      <c r="P2456" t="s">
        <v>8349</v>
      </c>
      <c r="Q2456">
        <f t="shared" si="114"/>
        <v>271.51</v>
      </c>
      <c r="R2456" s="16">
        <f t="shared" si="115"/>
        <v>42770.201481481476</v>
      </c>
      <c r="S2456" s="16">
        <f t="shared" si="116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8333</v>
      </c>
      <c r="P2457" t="s">
        <v>8349</v>
      </c>
      <c r="Q2457">
        <f t="shared" si="114"/>
        <v>34.130000000000003</v>
      </c>
      <c r="R2457" s="16">
        <f t="shared" si="115"/>
        <v>42452.781828703708</v>
      </c>
      <c r="S2457" s="16">
        <f t="shared" si="116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8333</v>
      </c>
      <c r="P2458" t="s">
        <v>8349</v>
      </c>
      <c r="Q2458">
        <f t="shared" si="114"/>
        <v>40.49</v>
      </c>
      <c r="R2458" s="16">
        <f t="shared" si="115"/>
        <v>42761.961099537039</v>
      </c>
      <c r="S2458" s="16">
        <f t="shared" si="116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8333</v>
      </c>
      <c r="P2459" t="s">
        <v>8349</v>
      </c>
      <c r="Q2459">
        <f t="shared" si="114"/>
        <v>189.76</v>
      </c>
      <c r="R2459" s="16">
        <f t="shared" si="115"/>
        <v>42423.602500000001</v>
      </c>
      <c r="S2459" s="16">
        <f t="shared" si="116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8333</v>
      </c>
      <c r="P2460" t="s">
        <v>8349</v>
      </c>
      <c r="Q2460">
        <f t="shared" si="114"/>
        <v>68.86</v>
      </c>
      <c r="R2460" s="16">
        <f t="shared" si="115"/>
        <v>42495.871736111112</v>
      </c>
      <c r="S2460" s="16">
        <f t="shared" si="116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8333</v>
      </c>
      <c r="P2461" t="s">
        <v>8349</v>
      </c>
      <c r="Q2461">
        <f t="shared" si="114"/>
        <v>108.78</v>
      </c>
      <c r="R2461" s="16">
        <f t="shared" si="115"/>
        <v>42407.637557870374</v>
      </c>
      <c r="S2461" s="16">
        <f t="shared" si="116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8333</v>
      </c>
      <c r="P2462" t="s">
        <v>8349</v>
      </c>
      <c r="Q2462">
        <f t="shared" si="114"/>
        <v>125.99</v>
      </c>
      <c r="R2462" s="16">
        <f t="shared" si="115"/>
        <v>42704.187118055561</v>
      </c>
      <c r="S2462" s="16">
        <f t="shared" si="116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8322</v>
      </c>
      <c r="P2463" t="s">
        <v>8326</v>
      </c>
      <c r="Q2463">
        <f t="shared" si="114"/>
        <v>90.52</v>
      </c>
      <c r="R2463" s="16">
        <f t="shared" si="115"/>
        <v>40784.012696759259</v>
      </c>
      <c r="S2463" s="16">
        <f t="shared" si="116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8322</v>
      </c>
      <c r="P2464" t="s">
        <v>8326</v>
      </c>
      <c r="Q2464">
        <f t="shared" si="114"/>
        <v>28.88</v>
      </c>
      <c r="R2464" s="16">
        <f t="shared" si="115"/>
        <v>41089.186296296299</v>
      </c>
      <c r="S2464" s="16">
        <f t="shared" si="116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8322</v>
      </c>
      <c r="P2465" t="s">
        <v>8326</v>
      </c>
      <c r="Q2465">
        <f t="shared" si="114"/>
        <v>31</v>
      </c>
      <c r="R2465" s="16">
        <f t="shared" si="115"/>
        <v>41341.111400462964</v>
      </c>
      <c r="S2465" s="16">
        <f t="shared" si="116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8322</v>
      </c>
      <c r="P2466" t="s">
        <v>8326</v>
      </c>
      <c r="Q2466">
        <f t="shared" si="114"/>
        <v>51.67</v>
      </c>
      <c r="R2466" s="16">
        <f t="shared" si="115"/>
        <v>42248.90042824074</v>
      </c>
      <c r="S2466" s="16">
        <f t="shared" si="116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8322</v>
      </c>
      <c r="P2467" t="s">
        <v>8326</v>
      </c>
      <c r="Q2467">
        <f t="shared" si="114"/>
        <v>26.27</v>
      </c>
      <c r="R2467" s="16">
        <f t="shared" si="115"/>
        <v>41145.719305555554</v>
      </c>
      <c r="S2467" s="16">
        <f t="shared" si="116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8322</v>
      </c>
      <c r="P2468" t="s">
        <v>8326</v>
      </c>
      <c r="Q2468">
        <f t="shared" si="114"/>
        <v>48.08</v>
      </c>
      <c r="R2468" s="16">
        <f t="shared" si="115"/>
        <v>41373.102465277778</v>
      </c>
      <c r="S2468" s="16">
        <f t="shared" si="116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8322</v>
      </c>
      <c r="P2469" t="s">
        <v>8326</v>
      </c>
      <c r="Q2469">
        <f t="shared" si="114"/>
        <v>27.56</v>
      </c>
      <c r="R2469" s="16">
        <f t="shared" si="115"/>
        <v>41025.874201388891</v>
      </c>
      <c r="S2469" s="16">
        <f t="shared" si="116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8322</v>
      </c>
      <c r="P2470" t="s">
        <v>8326</v>
      </c>
      <c r="Q2470">
        <f t="shared" si="114"/>
        <v>36.97</v>
      </c>
      <c r="R2470" s="16">
        <f t="shared" si="115"/>
        <v>41174.154178240737</v>
      </c>
      <c r="S2470" s="16">
        <f t="shared" si="116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8322</v>
      </c>
      <c r="P2471" t="s">
        <v>8326</v>
      </c>
      <c r="Q2471">
        <f t="shared" si="114"/>
        <v>29.02</v>
      </c>
      <c r="R2471" s="16">
        <f t="shared" si="115"/>
        <v>40557.429733796293</v>
      </c>
      <c r="S2471" s="16">
        <f t="shared" si="116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8322</v>
      </c>
      <c r="P2472" t="s">
        <v>8326</v>
      </c>
      <c r="Q2472">
        <f t="shared" si="114"/>
        <v>28.66</v>
      </c>
      <c r="R2472" s="16">
        <f t="shared" si="115"/>
        <v>41023.07471064815</v>
      </c>
      <c r="S2472" s="16">
        <f t="shared" si="116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8322</v>
      </c>
      <c r="P2473" t="s">
        <v>8326</v>
      </c>
      <c r="Q2473">
        <f t="shared" si="114"/>
        <v>37.65</v>
      </c>
      <c r="R2473" s="16">
        <f t="shared" si="115"/>
        <v>40893.992962962962</v>
      </c>
      <c r="S2473" s="16">
        <f t="shared" si="116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8322</v>
      </c>
      <c r="P2474" t="s">
        <v>8326</v>
      </c>
      <c r="Q2474">
        <f t="shared" si="114"/>
        <v>97.9</v>
      </c>
      <c r="R2474" s="16">
        <f t="shared" si="115"/>
        <v>40354.11550925926</v>
      </c>
      <c r="S2474" s="16">
        <f t="shared" si="116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8322</v>
      </c>
      <c r="P2475" t="s">
        <v>8326</v>
      </c>
      <c r="Q2475">
        <f t="shared" si="114"/>
        <v>42.55</v>
      </c>
      <c r="R2475" s="16">
        <f t="shared" si="115"/>
        <v>41193.748483796298</v>
      </c>
      <c r="S2475" s="16">
        <f t="shared" si="116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8322</v>
      </c>
      <c r="P2476" t="s">
        <v>8326</v>
      </c>
      <c r="Q2476">
        <f t="shared" si="114"/>
        <v>131.58000000000001</v>
      </c>
      <c r="R2476" s="16">
        <f t="shared" si="115"/>
        <v>40417.011296296296</v>
      </c>
      <c r="S2476" s="16">
        <f t="shared" si="116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8322</v>
      </c>
      <c r="P2477" t="s">
        <v>8326</v>
      </c>
      <c r="Q2477">
        <f t="shared" si="114"/>
        <v>32.32</v>
      </c>
      <c r="R2477" s="16">
        <f t="shared" si="115"/>
        <v>40310.287673611114</v>
      </c>
      <c r="S2477" s="16">
        <f t="shared" si="116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8322</v>
      </c>
      <c r="P2478" t="s">
        <v>8326</v>
      </c>
      <c r="Q2478">
        <f t="shared" si="114"/>
        <v>61.1</v>
      </c>
      <c r="R2478" s="16">
        <f t="shared" si="115"/>
        <v>41913.328356481477</v>
      </c>
      <c r="S2478" s="16">
        <f t="shared" si="116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8322</v>
      </c>
      <c r="P2479" t="s">
        <v>8326</v>
      </c>
      <c r="Q2479">
        <f t="shared" si="114"/>
        <v>31.34</v>
      </c>
      <c r="R2479" s="16">
        <f t="shared" si="115"/>
        <v>41088.691493055558</v>
      </c>
      <c r="S2479" s="16">
        <f t="shared" si="116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8322</v>
      </c>
      <c r="P2480" t="s">
        <v>8326</v>
      </c>
      <c r="Q2480">
        <f t="shared" si="114"/>
        <v>129.11000000000001</v>
      </c>
      <c r="R2480" s="16">
        <f t="shared" si="115"/>
        <v>41257.950381944444</v>
      </c>
      <c r="S2480" s="16">
        <f t="shared" si="116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8322</v>
      </c>
      <c r="P2481" t="s">
        <v>8326</v>
      </c>
      <c r="Q2481">
        <f t="shared" si="114"/>
        <v>25.02</v>
      </c>
      <c r="R2481" s="16">
        <f t="shared" si="115"/>
        <v>41107.726782407408</v>
      </c>
      <c r="S2481" s="16">
        <f t="shared" si="116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8322</v>
      </c>
      <c r="P2482" t="s">
        <v>8326</v>
      </c>
      <c r="Q2482">
        <f t="shared" si="114"/>
        <v>250</v>
      </c>
      <c r="R2482" s="16">
        <f t="shared" si="115"/>
        <v>42227.936157407406</v>
      </c>
      <c r="S2482" s="16">
        <f t="shared" si="116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8322</v>
      </c>
      <c r="P2483" t="s">
        <v>8326</v>
      </c>
      <c r="Q2483">
        <f t="shared" si="114"/>
        <v>47.54</v>
      </c>
      <c r="R2483" s="16">
        <f t="shared" si="115"/>
        <v>40999.645925925928</v>
      </c>
      <c r="S2483" s="16">
        <f t="shared" si="116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8322</v>
      </c>
      <c r="P2484" t="s">
        <v>8326</v>
      </c>
      <c r="Q2484">
        <f t="shared" si="114"/>
        <v>40.04</v>
      </c>
      <c r="R2484" s="16">
        <f t="shared" si="115"/>
        <v>40711.782210648147</v>
      </c>
      <c r="S2484" s="16">
        <f t="shared" si="116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8322</v>
      </c>
      <c r="P2485" t="s">
        <v>8326</v>
      </c>
      <c r="Q2485">
        <f t="shared" si="114"/>
        <v>65.84</v>
      </c>
      <c r="R2485" s="16">
        <f t="shared" si="115"/>
        <v>40970.750034722223</v>
      </c>
      <c r="S2485" s="16">
        <f t="shared" si="116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8322</v>
      </c>
      <c r="P2486" t="s">
        <v>8326</v>
      </c>
      <c r="Q2486">
        <f t="shared" si="114"/>
        <v>46.4</v>
      </c>
      <c r="R2486" s="16">
        <f t="shared" si="115"/>
        <v>40771.916701388887</v>
      </c>
      <c r="S2486" s="16">
        <f t="shared" si="116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8322</v>
      </c>
      <c r="P2487" t="s">
        <v>8326</v>
      </c>
      <c r="Q2487">
        <f t="shared" si="114"/>
        <v>50.37</v>
      </c>
      <c r="R2487" s="16">
        <f t="shared" si="115"/>
        <v>40793.998599537037</v>
      </c>
      <c r="S2487" s="16">
        <f t="shared" si="116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8322</v>
      </c>
      <c r="P2488" t="s">
        <v>8326</v>
      </c>
      <c r="Q2488">
        <f t="shared" si="114"/>
        <v>26.57</v>
      </c>
      <c r="R2488" s="16">
        <f t="shared" si="115"/>
        <v>40991.708055555559</v>
      </c>
      <c r="S2488" s="16">
        <f t="shared" si="116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8322</v>
      </c>
      <c r="P2489" t="s">
        <v>8326</v>
      </c>
      <c r="Q2489">
        <f t="shared" si="114"/>
        <v>39.49</v>
      </c>
      <c r="R2489" s="16">
        <f t="shared" si="115"/>
        <v>41026.083298611113</v>
      </c>
      <c r="S2489" s="16">
        <f t="shared" si="116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8322</v>
      </c>
      <c r="P2490" t="s">
        <v>8326</v>
      </c>
      <c r="Q2490">
        <f t="shared" si="114"/>
        <v>49.25</v>
      </c>
      <c r="R2490" s="16">
        <f t="shared" si="115"/>
        <v>40833.633194444446</v>
      </c>
      <c r="S2490" s="16">
        <f t="shared" si="116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8322</v>
      </c>
      <c r="P2491" t="s">
        <v>8326</v>
      </c>
      <c r="Q2491">
        <f t="shared" si="114"/>
        <v>62.38</v>
      </c>
      <c r="R2491" s="16">
        <f t="shared" si="115"/>
        <v>41373.690266203703</v>
      </c>
      <c r="S2491" s="16">
        <f t="shared" si="116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8322</v>
      </c>
      <c r="P2492" t="s">
        <v>8326</v>
      </c>
      <c r="Q2492">
        <f t="shared" si="114"/>
        <v>37.94</v>
      </c>
      <c r="R2492" s="16">
        <f t="shared" si="115"/>
        <v>41023.227731481478</v>
      </c>
      <c r="S2492" s="16">
        <f t="shared" si="116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8322</v>
      </c>
      <c r="P2493" t="s">
        <v>8326</v>
      </c>
      <c r="Q2493">
        <f t="shared" si="114"/>
        <v>51.6</v>
      </c>
      <c r="R2493" s="16">
        <f t="shared" si="115"/>
        <v>40542.839282407411</v>
      </c>
      <c r="S2493" s="16">
        <f t="shared" si="116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8322</v>
      </c>
      <c r="P2494" t="s">
        <v>8326</v>
      </c>
      <c r="Q2494">
        <f t="shared" si="114"/>
        <v>27.78</v>
      </c>
      <c r="R2494" s="16">
        <f t="shared" si="115"/>
        <v>41024.985972222225</v>
      </c>
      <c r="S2494" s="16">
        <f t="shared" si="116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8322</v>
      </c>
      <c r="P2495" t="s">
        <v>8326</v>
      </c>
      <c r="Q2495">
        <f t="shared" si="114"/>
        <v>99.38</v>
      </c>
      <c r="R2495" s="16">
        <f t="shared" si="115"/>
        <v>41348.168287037035</v>
      </c>
      <c r="S2495" s="16">
        <f t="shared" si="116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8322</v>
      </c>
      <c r="P2496" t="s">
        <v>8326</v>
      </c>
      <c r="Q2496">
        <f t="shared" si="114"/>
        <v>38.85</v>
      </c>
      <c r="R2496" s="16">
        <f t="shared" si="115"/>
        <v>41022.645185185182</v>
      </c>
      <c r="S2496" s="16">
        <f t="shared" si="116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8322</v>
      </c>
      <c r="P2497" t="s">
        <v>8326</v>
      </c>
      <c r="Q2497">
        <f t="shared" si="114"/>
        <v>45.55</v>
      </c>
      <c r="R2497" s="16">
        <f t="shared" si="115"/>
        <v>41036.946469907409</v>
      </c>
      <c r="S2497" s="16">
        <f t="shared" si="116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8322</v>
      </c>
      <c r="P2498" t="s">
        <v>8326</v>
      </c>
      <c r="Q2498">
        <f t="shared" si="114"/>
        <v>600</v>
      </c>
      <c r="R2498" s="16">
        <f t="shared" si="115"/>
        <v>41327.996435185189</v>
      </c>
      <c r="S2498" s="16">
        <f t="shared" si="116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8322</v>
      </c>
      <c r="P2499" t="s">
        <v>8326</v>
      </c>
      <c r="Q2499">
        <f t="shared" ref="Q2499:Q2562" si="117">IFERROR(ROUND(E2499/L2499,2),0)</f>
        <v>80.55</v>
      </c>
      <c r="R2499" s="16">
        <f t="shared" ref="R2499:R2562" si="118">(((J2499/60)/60)/24)+DATE(1970,1,1)</f>
        <v>40730.878912037035</v>
      </c>
      <c r="S2499" s="16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8322</v>
      </c>
      <c r="P2500" t="s">
        <v>8326</v>
      </c>
      <c r="Q2500">
        <f t="shared" si="117"/>
        <v>52.8</v>
      </c>
      <c r="R2500" s="16">
        <f t="shared" si="118"/>
        <v>42017.967442129629</v>
      </c>
      <c r="S2500" s="16">
        <f t="shared" si="119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8322</v>
      </c>
      <c r="P2501" t="s">
        <v>8326</v>
      </c>
      <c r="Q2501">
        <f t="shared" si="117"/>
        <v>47.68</v>
      </c>
      <c r="R2501" s="16">
        <f t="shared" si="118"/>
        <v>41226.648576388885</v>
      </c>
      <c r="S2501" s="16">
        <f t="shared" si="119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8322</v>
      </c>
      <c r="P2502" t="s">
        <v>8326</v>
      </c>
      <c r="Q2502">
        <f t="shared" si="117"/>
        <v>23.45</v>
      </c>
      <c r="R2502" s="16">
        <f t="shared" si="118"/>
        <v>41053.772858796299</v>
      </c>
      <c r="S2502" s="16">
        <f t="shared" si="119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8333</v>
      </c>
      <c r="P2503" t="s">
        <v>8350</v>
      </c>
      <c r="Q2503">
        <f t="shared" si="117"/>
        <v>40.14</v>
      </c>
      <c r="R2503" s="16">
        <f t="shared" si="118"/>
        <v>42244.776666666665</v>
      </c>
      <c r="S2503" s="16">
        <f t="shared" si="119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8333</v>
      </c>
      <c r="P2504" t="s">
        <v>8350</v>
      </c>
      <c r="Q2504">
        <f t="shared" si="117"/>
        <v>17.2</v>
      </c>
      <c r="R2504" s="16">
        <f t="shared" si="118"/>
        <v>41858.825439814813</v>
      </c>
      <c r="S2504" s="16">
        <f t="shared" si="119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8333</v>
      </c>
      <c r="P2505" t="s">
        <v>8350</v>
      </c>
      <c r="Q2505">
        <f t="shared" si="117"/>
        <v>0</v>
      </c>
      <c r="R2505" s="16">
        <f t="shared" si="118"/>
        <v>42498.899398148147</v>
      </c>
      <c r="S2505" s="16">
        <f t="shared" si="119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8333</v>
      </c>
      <c r="P2506" t="s">
        <v>8350</v>
      </c>
      <c r="Q2506">
        <f t="shared" si="117"/>
        <v>0</v>
      </c>
      <c r="R2506" s="16">
        <f t="shared" si="118"/>
        <v>41928.015439814815</v>
      </c>
      <c r="S2506" s="16">
        <f t="shared" si="119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8333</v>
      </c>
      <c r="P2507" t="s">
        <v>8350</v>
      </c>
      <c r="Q2507">
        <f t="shared" si="117"/>
        <v>0</v>
      </c>
      <c r="R2507" s="16">
        <f t="shared" si="118"/>
        <v>42047.05574074074</v>
      </c>
      <c r="S2507" s="16">
        <f t="shared" si="119"/>
        <v>42077.014074074075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8333</v>
      </c>
      <c r="P2508" t="s">
        <v>8350</v>
      </c>
      <c r="Q2508">
        <f t="shared" si="117"/>
        <v>15</v>
      </c>
      <c r="R2508" s="16">
        <f t="shared" si="118"/>
        <v>42258.297094907408</v>
      </c>
      <c r="S2508" s="16">
        <f t="shared" si="119"/>
        <v>42280.875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8333</v>
      </c>
      <c r="P2509" t="s">
        <v>8350</v>
      </c>
      <c r="Q2509">
        <f t="shared" si="117"/>
        <v>0</v>
      </c>
      <c r="R2509" s="16">
        <f t="shared" si="118"/>
        <v>42105.072962962964</v>
      </c>
      <c r="S2509" s="16">
        <f t="shared" si="119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8333</v>
      </c>
      <c r="P2510" t="s">
        <v>8350</v>
      </c>
      <c r="Q2510">
        <f t="shared" si="117"/>
        <v>0</v>
      </c>
      <c r="R2510" s="16">
        <f t="shared" si="118"/>
        <v>41835.951782407406</v>
      </c>
      <c r="S2510" s="16">
        <f t="shared" si="119"/>
        <v>41865.951782407406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8333</v>
      </c>
      <c r="P2511" t="s">
        <v>8350</v>
      </c>
      <c r="Q2511">
        <f t="shared" si="117"/>
        <v>35.71</v>
      </c>
      <c r="R2511" s="16">
        <f t="shared" si="118"/>
        <v>42058.809594907405</v>
      </c>
      <c r="S2511" s="16">
        <f t="shared" si="119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8333</v>
      </c>
      <c r="P2512" t="s">
        <v>8350</v>
      </c>
      <c r="Q2512">
        <f t="shared" si="117"/>
        <v>37.5</v>
      </c>
      <c r="R2512" s="16">
        <f t="shared" si="118"/>
        <v>42078.997361111105</v>
      </c>
      <c r="S2512" s="16">
        <f t="shared" si="119"/>
        <v>42138.997361111105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8333</v>
      </c>
      <c r="P2513" t="s">
        <v>8350</v>
      </c>
      <c r="Q2513">
        <f t="shared" si="117"/>
        <v>0</v>
      </c>
      <c r="R2513" s="16">
        <f t="shared" si="118"/>
        <v>42371.446909722217</v>
      </c>
      <c r="S2513" s="16">
        <f t="shared" si="119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8333</v>
      </c>
      <c r="P2514" t="s">
        <v>8350</v>
      </c>
      <c r="Q2514">
        <f t="shared" si="117"/>
        <v>0</v>
      </c>
      <c r="R2514" s="16">
        <f t="shared" si="118"/>
        <v>41971.876863425925</v>
      </c>
      <c r="S2514" s="16">
        <f t="shared" si="119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8333</v>
      </c>
      <c r="P2515" t="s">
        <v>8350</v>
      </c>
      <c r="Q2515">
        <f t="shared" si="117"/>
        <v>0</v>
      </c>
      <c r="R2515" s="16">
        <f t="shared" si="118"/>
        <v>42732.00681712963</v>
      </c>
      <c r="S2515" s="16">
        <f t="shared" si="119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8333</v>
      </c>
      <c r="P2516" t="s">
        <v>8350</v>
      </c>
      <c r="Q2516">
        <f t="shared" si="117"/>
        <v>52.5</v>
      </c>
      <c r="R2516" s="16">
        <f t="shared" si="118"/>
        <v>41854.389780092592</v>
      </c>
      <c r="S2516" s="16">
        <f t="shared" si="119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8333</v>
      </c>
      <c r="P2517" t="s">
        <v>8350</v>
      </c>
      <c r="Q2517">
        <f t="shared" si="117"/>
        <v>77.5</v>
      </c>
      <c r="R2517" s="16">
        <f t="shared" si="118"/>
        <v>42027.839733796296</v>
      </c>
      <c r="S2517" s="16">
        <f t="shared" si="119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8333</v>
      </c>
      <c r="P2518" t="s">
        <v>8350</v>
      </c>
      <c r="Q2518">
        <f t="shared" si="117"/>
        <v>0</v>
      </c>
      <c r="R2518" s="16">
        <f t="shared" si="118"/>
        <v>41942.653379629628</v>
      </c>
      <c r="S2518" s="16">
        <f t="shared" si="119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8333</v>
      </c>
      <c r="P2519" t="s">
        <v>8350</v>
      </c>
      <c r="Q2519">
        <f t="shared" si="117"/>
        <v>53.55</v>
      </c>
      <c r="R2519" s="16">
        <f t="shared" si="118"/>
        <v>42052.802430555559</v>
      </c>
      <c r="S2519" s="16">
        <f t="shared" si="119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8333</v>
      </c>
      <c r="P2520" t="s">
        <v>8350</v>
      </c>
      <c r="Q2520">
        <f t="shared" si="117"/>
        <v>0</v>
      </c>
      <c r="R2520" s="16">
        <f t="shared" si="118"/>
        <v>41926.680879629632</v>
      </c>
      <c r="S2520" s="16">
        <f t="shared" si="119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8333</v>
      </c>
      <c r="P2521" t="s">
        <v>8350</v>
      </c>
      <c r="Q2521">
        <f t="shared" si="117"/>
        <v>16.25</v>
      </c>
      <c r="R2521" s="16">
        <f t="shared" si="118"/>
        <v>41809.155138888891</v>
      </c>
      <c r="S2521" s="16">
        <f t="shared" si="119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8333</v>
      </c>
      <c r="P2522" t="s">
        <v>8350</v>
      </c>
      <c r="Q2522">
        <f t="shared" si="117"/>
        <v>0</v>
      </c>
      <c r="R2522" s="16">
        <f t="shared" si="118"/>
        <v>42612.600520833337</v>
      </c>
      <c r="S2522" s="16">
        <f t="shared" si="119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8322</v>
      </c>
      <c r="P2523" t="s">
        <v>8351</v>
      </c>
      <c r="Q2523">
        <f t="shared" si="117"/>
        <v>103.68</v>
      </c>
      <c r="R2523" s="16">
        <f t="shared" si="118"/>
        <v>42269.967835648145</v>
      </c>
      <c r="S2523" s="16">
        <f t="shared" si="119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8322</v>
      </c>
      <c r="P2524" t="s">
        <v>8351</v>
      </c>
      <c r="Q2524">
        <f t="shared" si="117"/>
        <v>185.19</v>
      </c>
      <c r="R2524" s="16">
        <f t="shared" si="118"/>
        <v>42460.573611111111</v>
      </c>
      <c r="S2524" s="16">
        <f t="shared" si="119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8322</v>
      </c>
      <c r="P2525" t="s">
        <v>8351</v>
      </c>
      <c r="Q2525">
        <f t="shared" si="117"/>
        <v>54.15</v>
      </c>
      <c r="R2525" s="16">
        <f t="shared" si="118"/>
        <v>41930.975601851853</v>
      </c>
      <c r="S2525" s="16">
        <f t="shared" si="119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8322</v>
      </c>
      <c r="P2526" t="s">
        <v>8351</v>
      </c>
      <c r="Q2526">
        <f t="shared" si="117"/>
        <v>177.21</v>
      </c>
      <c r="R2526" s="16">
        <f t="shared" si="118"/>
        <v>41961.807372685187</v>
      </c>
      <c r="S2526" s="16">
        <f t="shared" si="119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8322</v>
      </c>
      <c r="P2527" t="s">
        <v>8351</v>
      </c>
      <c r="Q2527">
        <f t="shared" si="117"/>
        <v>100.33</v>
      </c>
      <c r="R2527" s="16">
        <f t="shared" si="118"/>
        <v>41058.844571759262</v>
      </c>
      <c r="S2527" s="16">
        <f t="shared" si="119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8322</v>
      </c>
      <c r="P2528" t="s">
        <v>8351</v>
      </c>
      <c r="Q2528">
        <f t="shared" si="117"/>
        <v>136.91</v>
      </c>
      <c r="R2528" s="16">
        <f t="shared" si="118"/>
        <v>41953.091134259259</v>
      </c>
      <c r="S2528" s="16">
        <f t="shared" si="119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8322</v>
      </c>
      <c r="P2529" t="s">
        <v>8351</v>
      </c>
      <c r="Q2529">
        <f t="shared" si="117"/>
        <v>57.54</v>
      </c>
      <c r="R2529" s="16">
        <f t="shared" si="118"/>
        <v>41546.75105324074</v>
      </c>
      <c r="S2529" s="16">
        <f t="shared" si="119"/>
        <v>41565.165972222225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8322</v>
      </c>
      <c r="P2530" t="s">
        <v>8351</v>
      </c>
      <c r="Q2530">
        <f t="shared" si="117"/>
        <v>52.96</v>
      </c>
      <c r="R2530" s="16">
        <f t="shared" si="118"/>
        <v>42217.834525462968</v>
      </c>
      <c r="S2530" s="16">
        <f t="shared" si="119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8322</v>
      </c>
      <c r="P2531" t="s">
        <v>8351</v>
      </c>
      <c r="Q2531">
        <f t="shared" si="117"/>
        <v>82.33</v>
      </c>
      <c r="R2531" s="16">
        <f t="shared" si="118"/>
        <v>40948.080729166664</v>
      </c>
      <c r="S2531" s="16">
        <f t="shared" si="119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8322</v>
      </c>
      <c r="P2532" t="s">
        <v>8351</v>
      </c>
      <c r="Q2532">
        <f t="shared" si="117"/>
        <v>135.41999999999999</v>
      </c>
      <c r="R2532" s="16">
        <f t="shared" si="118"/>
        <v>42081.864641203705</v>
      </c>
      <c r="S2532" s="16">
        <f t="shared" si="119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8322</v>
      </c>
      <c r="P2533" t="s">
        <v>8351</v>
      </c>
      <c r="Q2533">
        <f t="shared" si="117"/>
        <v>74.069999999999993</v>
      </c>
      <c r="R2533" s="16">
        <f t="shared" si="118"/>
        <v>42208.680023148147</v>
      </c>
      <c r="S2533" s="16">
        <f t="shared" si="119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8322</v>
      </c>
      <c r="P2534" t="s">
        <v>8351</v>
      </c>
      <c r="Q2534">
        <f t="shared" si="117"/>
        <v>84.08</v>
      </c>
      <c r="R2534" s="16">
        <f t="shared" si="118"/>
        <v>41107.849143518521</v>
      </c>
      <c r="S2534" s="16">
        <f t="shared" si="119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8322</v>
      </c>
      <c r="P2535" t="s">
        <v>8351</v>
      </c>
      <c r="Q2535">
        <f t="shared" si="117"/>
        <v>61.03</v>
      </c>
      <c r="R2535" s="16">
        <f t="shared" si="118"/>
        <v>41304.751284722224</v>
      </c>
      <c r="S2535" s="16">
        <f t="shared" si="119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8322</v>
      </c>
      <c r="P2536" t="s">
        <v>8351</v>
      </c>
      <c r="Q2536">
        <f t="shared" si="117"/>
        <v>150</v>
      </c>
      <c r="R2536" s="16">
        <f t="shared" si="118"/>
        <v>40127.700370370374</v>
      </c>
      <c r="S2536" s="16">
        <f t="shared" si="119"/>
        <v>40179.25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8322</v>
      </c>
      <c r="P2537" t="s">
        <v>8351</v>
      </c>
      <c r="Q2537">
        <f t="shared" si="117"/>
        <v>266.08999999999997</v>
      </c>
      <c r="R2537" s="16">
        <f t="shared" si="118"/>
        <v>41943.791030092594</v>
      </c>
      <c r="S2537" s="16">
        <f t="shared" si="119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8322</v>
      </c>
      <c r="P2538" t="s">
        <v>8351</v>
      </c>
      <c r="Q2538">
        <f t="shared" si="117"/>
        <v>7.25</v>
      </c>
      <c r="R2538" s="16">
        <f t="shared" si="118"/>
        <v>41464.106087962966</v>
      </c>
      <c r="S2538" s="16">
        <f t="shared" si="119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8322</v>
      </c>
      <c r="P2539" t="s">
        <v>8351</v>
      </c>
      <c r="Q2539">
        <f t="shared" si="117"/>
        <v>100</v>
      </c>
      <c r="R2539" s="16">
        <f t="shared" si="118"/>
        <v>40696.648784722223</v>
      </c>
      <c r="S2539" s="16">
        <f t="shared" si="119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8322</v>
      </c>
      <c r="P2540" t="s">
        <v>8351</v>
      </c>
      <c r="Q2540">
        <f t="shared" si="117"/>
        <v>109.96</v>
      </c>
      <c r="R2540" s="16">
        <f t="shared" si="118"/>
        <v>41298.509965277779</v>
      </c>
      <c r="S2540" s="16">
        <f t="shared" si="119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8322</v>
      </c>
      <c r="P2541" t="s">
        <v>8351</v>
      </c>
      <c r="Q2541">
        <f t="shared" si="117"/>
        <v>169.92</v>
      </c>
      <c r="R2541" s="16">
        <f t="shared" si="118"/>
        <v>41977.902222222227</v>
      </c>
      <c r="S2541" s="16">
        <f t="shared" si="119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8322</v>
      </c>
      <c r="P2542" t="s">
        <v>8351</v>
      </c>
      <c r="Q2542">
        <f t="shared" si="117"/>
        <v>95.74</v>
      </c>
      <c r="R2542" s="16">
        <f t="shared" si="118"/>
        <v>40785.675011574072</v>
      </c>
      <c r="S2542" s="16">
        <f t="shared" si="119"/>
        <v>40845.675011574072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8322</v>
      </c>
      <c r="P2543" t="s">
        <v>8351</v>
      </c>
      <c r="Q2543">
        <f t="shared" si="117"/>
        <v>59.46</v>
      </c>
      <c r="R2543" s="16">
        <f t="shared" si="118"/>
        <v>41483.449282407404</v>
      </c>
      <c r="S2543" s="16">
        <f t="shared" si="119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8322</v>
      </c>
      <c r="P2544" t="s">
        <v>8351</v>
      </c>
      <c r="Q2544">
        <f t="shared" si="117"/>
        <v>55.77</v>
      </c>
      <c r="R2544" s="16">
        <f t="shared" si="118"/>
        <v>41509.426585648151</v>
      </c>
      <c r="S2544" s="16">
        <f t="shared" si="119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8322</v>
      </c>
      <c r="P2545" t="s">
        <v>8351</v>
      </c>
      <c r="Q2545">
        <f t="shared" si="117"/>
        <v>30.08</v>
      </c>
      <c r="R2545" s="16">
        <f t="shared" si="118"/>
        <v>40514.107615740737</v>
      </c>
      <c r="S2545" s="16">
        <f t="shared" si="119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8322</v>
      </c>
      <c r="P2546" t="s">
        <v>8351</v>
      </c>
      <c r="Q2546">
        <f t="shared" si="117"/>
        <v>88.44</v>
      </c>
      <c r="R2546" s="16">
        <f t="shared" si="118"/>
        <v>41068.520474537036</v>
      </c>
      <c r="S2546" s="16">
        <f t="shared" si="119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8322</v>
      </c>
      <c r="P2547" t="s">
        <v>8351</v>
      </c>
      <c r="Q2547">
        <f t="shared" si="117"/>
        <v>64.03</v>
      </c>
      <c r="R2547" s="16">
        <f t="shared" si="118"/>
        <v>42027.13817129629</v>
      </c>
      <c r="S2547" s="16">
        <f t="shared" si="119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8322</v>
      </c>
      <c r="P2548" t="s">
        <v>8351</v>
      </c>
      <c r="Q2548">
        <f t="shared" si="117"/>
        <v>60.15</v>
      </c>
      <c r="R2548" s="16">
        <f t="shared" si="118"/>
        <v>41524.858553240738</v>
      </c>
      <c r="S2548" s="16">
        <f t="shared" si="119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8322</v>
      </c>
      <c r="P2549" t="s">
        <v>8351</v>
      </c>
      <c r="Q2549">
        <f t="shared" si="117"/>
        <v>49.19</v>
      </c>
      <c r="R2549" s="16">
        <f t="shared" si="118"/>
        <v>40973.773182870369</v>
      </c>
      <c r="S2549" s="16">
        <f t="shared" si="119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8322</v>
      </c>
      <c r="P2550" t="s">
        <v>8351</v>
      </c>
      <c r="Q2550">
        <f t="shared" si="117"/>
        <v>165.16</v>
      </c>
      <c r="R2550" s="16">
        <f t="shared" si="118"/>
        <v>42618.625428240746</v>
      </c>
      <c r="S2550" s="16">
        <f t="shared" si="119"/>
        <v>42643.185416666667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8322</v>
      </c>
      <c r="P2551" t="s">
        <v>8351</v>
      </c>
      <c r="Q2551">
        <f t="shared" si="117"/>
        <v>43.62</v>
      </c>
      <c r="R2551" s="16">
        <f t="shared" si="118"/>
        <v>41390.757754629631</v>
      </c>
      <c r="S2551" s="16">
        <f t="shared" si="119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8322</v>
      </c>
      <c r="P2552" t="s">
        <v>8351</v>
      </c>
      <c r="Q2552">
        <f t="shared" si="117"/>
        <v>43.7</v>
      </c>
      <c r="R2552" s="16">
        <f t="shared" si="118"/>
        <v>42228.634328703702</v>
      </c>
      <c r="S2552" s="16">
        <f t="shared" si="119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8322</v>
      </c>
      <c r="P2553" t="s">
        <v>8351</v>
      </c>
      <c r="Q2553">
        <f t="shared" si="117"/>
        <v>67.42</v>
      </c>
      <c r="R2553" s="16">
        <f t="shared" si="118"/>
        <v>40961.252141203702</v>
      </c>
      <c r="S2553" s="16">
        <f t="shared" si="119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8322</v>
      </c>
      <c r="P2554" t="s">
        <v>8351</v>
      </c>
      <c r="Q2554">
        <f t="shared" si="117"/>
        <v>177.5</v>
      </c>
      <c r="R2554" s="16">
        <f t="shared" si="118"/>
        <v>42769.809965277775</v>
      </c>
      <c r="S2554" s="16">
        <f t="shared" si="119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8322</v>
      </c>
      <c r="P2555" t="s">
        <v>8351</v>
      </c>
      <c r="Q2555">
        <f t="shared" si="117"/>
        <v>38.880000000000003</v>
      </c>
      <c r="R2555" s="16">
        <f t="shared" si="118"/>
        <v>41113.199155092596</v>
      </c>
      <c r="S2555" s="16">
        <f t="shared" si="119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8322</v>
      </c>
      <c r="P2556" t="s">
        <v>8351</v>
      </c>
      <c r="Q2556">
        <f t="shared" si="117"/>
        <v>54.99</v>
      </c>
      <c r="R2556" s="16">
        <f t="shared" si="118"/>
        <v>42125.078275462962</v>
      </c>
      <c r="S2556" s="16">
        <f t="shared" si="119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8322</v>
      </c>
      <c r="P2557" t="s">
        <v>8351</v>
      </c>
      <c r="Q2557">
        <f t="shared" si="117"/>
        <v>61.34</v>
      </c>
      <c r="R2557" s="16">
        <f t="shared" si="118"/>
        <v>41026.655011574076</v>
      </c>
      <c r="S2557" s="16">
        <f t="shared" si="119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8322</v>
      </c>
      <c r="P2558" t="s">
        <v>8351</v>
      </c>
      <c r="Q2558">
        <f t="shared" si="117"/>
        <v>23.12</v>
      </c>
      <c r="R2558" s="16">
        <f t="shared" si="118"/>
        <v>41222.991400462961</v>
      </c>
      <c r="S2558" s="16">
        <f t="shared" si="119"/>
        <v>41267.991400462961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8322</v>
      </c>
      <c r="P2559" t="s">
        <v>8351</v>
      </c>
      <c r="Q2559">
        <f t="shared" si="117"/>
        <v>29.61</v>
      </c>
      <c r="R2559" s="16">
        <f t="shared" si="118"/>
        <v>41744.745208333334</v>
      </c>
      <c r="S2559" s="16">
        <f t="shared" si="119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8322</v>
      </c>
      <c r="P2560" t="s">
        <v>8351</v>
      </c>
      <c r="Q2560">
        <f t="shared" si="117"/>
        <v>75.61</v>
      </c>
      <c r="R2560" s="16">
        <f t="shared" si="118"/>
        <v>42093.860023148154</v>
      </c>
      <c r="S2560" s="16">
        <f t="shared" si="119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8322</v>
      </c>
      <c r="P2561" t="s">
        <v>8351</v>
      </c>
      <c r="Q2561">
        <f t="shared" si="117"/>
        <v>35.6</v>
      </c>
      <c r="R2561" s="16">
        <f t="shared" si="118"/>
        <v>40829.873657407406</v>
      </c>
      <c r="S2561" s="16">
        <f t="shared" si="119"/>
        <v>40862.817361111112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8322</v>
      </c>
      <c r="P2562" t="s">
        <v>8351</v>
      </c>
      <c r="Q2562">
        <f t="shared" si="117"/>
        <v>143</v>
      </c>
      <c r="R2562" s="16">
        <f t="shared" si="118"/>
        <v>42039.951087962967</v>
      </c>
      <c r="S2562" s="16">
        <f t="shared" si="119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8333</v>
      </c>
      <c r="P2563" t="s">
        <v>8334</v>
      </c>
      <c r="Q2563">
        <f t="shared" ref="Q2563:Q2626" si="120">IFERROR(ROUND(E2563/L2563,2),0)</f>
        <v>0</v>
      </c>
      <c r="R2563" s="16">
        <f t="shared" ref="R2563:R2626" si="121">(((J2563/60)/60)/24)+DATE(1970,1,1)</f>
        <v>42260.528807870374</v>
      </c>
      <c r="S2563" s="16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8333</v>
      </c>
      <c r="P2564" t="s">
        <v>8334</v>
      </c>
      <c r="Q2564">
        <f t="shared" si="120"/>
        <v>25</v>
      </c>
      <c r="R2564" s="16">
        <f t="shared" si="121"/>
        <v>42594.524756944447</v>
      </c>
      <c r="S2564" s="16">
        <f t="shared" si="122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8333</v>
      </c>
      <c r="P2565" t="s">
        <v>8334</v>
      </c>
      <c r="Q2565">
        <f t="shared" si="120"/>
        <v>0</v>
      </c>
      <c r="R2565" s="16">
        <f t="shared" si="121"/>
        <v>42155.139479166668</v>
      </c>
      <c r="S2565" s="16">
        <f t="shared" si="122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8333</v>
      </c>
      <c r="P2566" t="s">
        <v>8334</v>
      </c>
      <c r="Q2566">
        <f t="shared" si="120"/>
        <v>0</v>
      </c>
      <c r="R2566" s="16">
        <f t="shared" si="121"/>
        <v>41822.040497685186</v>
      </c>
      <c r="S2566" s="16">
        <f t="shared" si="122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8333</v>
      </c>
      <c r="P2567" t="s">
        <v>8334</v>
      </c>
      <c r="Q2567">
        <f t="shared" si="120"/>
        <v>100</v>
      </c>
      <c r="R2567" s="16">
        <f t="shared" si="121"/>
        <v>42440.650335648148</v>
      </c>
      <c r="S2567" s="16">
        <f t="shared" si="122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8333</v>
      </c>
      <c r="P2568" t="s">
        <v>8334</v>
      </c>
      <c r="Q2568">
        <f t="shared" si="120"/>
        <v>0</v>
      </c>
      <c r="R2568" s="16">
        <f t="shared" si="121"/>
        <v>41842.980879629627</v>
      </c>
      <c r="S2568" s="16">
        <f t="shared" si="122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8333</v>
      </c>
      <c r="P2569" t="s">
        <v>8334</v>
      </c>
      <c r="Q2569">
        <f t="shared" si="120"/>
        <v>60</v>
      </c>
      <c r="R2569" s="16">
        <f t="shared" si="121"/>
        <v>42087.878912037035</v>
      </c>
      <c r="S2569" s="16">
        <f t="shared" si="122"/>
        <v>42117.878912037035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8333</v>
      </c>
      <c r="P2570" t="s">
        <v>8334</v>
      </c>
      <c r="Q2570">
        <f t="shared" si="120"/>
        <v>50</v>
      </c>
      <c r="R2570" s="16">
        <f t="shared" si="121"/>
        <v>42584.666597222225</v>
      </c>
      <c r="S2570" s="16">
        <f t="shared" si="122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8333</v>
      </c>
      <c r="P2571" t="s">
        <v>8334</v>
      </c>
      <c r="Q2571">
        <f t="shared" si="120"/>
        <v>72.5</v>
      </c>
      <c r="R2571" s="16">
        <f t="shared" si="121"/>
        <v>42234.105462962965</v>
      </c>
      <c r="S2571" s="16">
        <f t="shared" si="122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8333</v>
      </c>
      <c r="P2572" t="s">
        <v>8334</v>
      </c>
      <c r="Q2572">
        <f t="shared" si="120"/>
        <v>29.5</v>
      </c>
      <c r="R2572" s="16">
        <f t="shared" si="121"/>
        <v>42744.903182870374</v>
      </c>
      <c r="S2572" s="16">
        <f t="shared" si="122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8333</v>
      </c>
      <c r="P2573" t="s">
        <v>8334</v>
      </c>
      <c r="Q2573">
        <f t="shared" si="120"/>
        <v>62.5</v>
      </c>
      <c r="R2573" s="16">
        <f t="shared" si="121"/>
        <v>42449.341678240744</v>
      </c>
      <c r="S2573" s="16">
        <f t="shared" si="122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8333</v>
      </c>
      <c r="P2574" t="s">
        <v>8334</v>
      </c>
      <c r="Q2574">
        <f t="shared" si="120"/>
        <v>0</v>
      </c>
      <c r="R2574" s="16">
        <f t="shared" si="121"/>
        <v>42077.119409722218</v>
      </c>
      <c r="S2574" s="16">
        <f t="shared" si="122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8333</v>
      </c>
      <c r="P2575" t="s">
        <v>8334</v>
      </c>
      <c r="Q2575">
        <f t="shared" si="120"/>
        <v>0</v>
      </c>
      <c r="R2575" s="16">
        <f t="shared" si="121"/>
        <v>41829.592002314814</v>
      </c>
      <c r="S2575" s="16">
        <f t="shared" si="122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8333</v>
      </c>
      <c r="P2576" t="s">
        <v>8334</v>
      </c>
      <c r="Q2576">
        <f t="shared" si="120"/>
        <v>0</v>
      </c>
      <c r="R2576" s="16">
        <f t="shared" si="121"/>
        <v>42487.825752314813</v>
      </c>
      <c r="S2576" s="16">
        <f t="shared" si="122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8333</v>
      </c>
      <c r="P2577" t="s">
        <v>8334</v>
      </c>
      <c r="Q2577">
        <f t="shared" si="120"/>
        <v>0</v>
      </c>
      <c r="R2577" s="16">
        <f t="shared" si="121"/>
        <v>41986.108726851846</v>
      </c>
      <c r="S2577" s="16">
        <f t="shared" si="122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8333</v>
      </c>
      <c r="P2578" t="s">
        <v>8334</v>
      </c>
      <c r="Q2578">
        <f t="shared" si="120"/>
        <v>0</v>
      </c>
      <c r="R2578" s="16">
        <f t="shared" si="121"/>
        <v>42060.00980324074</v>
      </c>
      <c r="S2578" s="16">
        <f t="shared" si="122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8333</v>
      </c>
      <c r="P2579" t="s">
        <v>8334</v>
      </c>
      <c r="Q2579">
        <f t="shared" si="120"/>
        <v>0</v>
      </c>
      <c r="R2579" s="16">
        <f t="shared" si="121"/>
        <v>41830.820567129631</v>
      </c>
      <c r="S2579" s="16">
        <f t="shared" si="122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8333</v>
      </c>
      <c r="P2580" t="s">
        <v>8334</v>
      </c>
      <c r="Q2580">
        <f t="shared" si="120"/>
        <v>0</v>
      </c>
      <c r="R2580" s="16">
        <f t="shared" si="121"/>
        <v>42238.022905092599</v>
      </c>
      <c r="S2580" s="16">
        <f t="shared" si="122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8333</v>
      </c>
      <c r="P2581" t="s">
        <v>8334</v>
      </c>
      <c r="Q2581">
        <f t="shared" si="120"/>
        <v>23.08</v>
      </c>
      <c r="R2581" s="16">
        <f t="shared" si="121"/>
        <v>41837.829895833333</v>
      </c>
      <c r="S2581" s="16">
        <f t="shared" si="122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8333</v>
      </c>
      <c r="P2582" t="s">
        <v>8334</v>
      </c>
      <c r="Q2582">
        <f t="shared" si="120"/>
        <v>25.5</v>
      </c>
      <c r="R2582" s="16">
        <f t="shared" si="121"/>
        <v>42110.326423611114</v>
      </c>
      <c r="S2582" s="16">
        <f t="shared" si="122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8333</v>
      </c>
      <c r="P2583" t="s">
        <v>8334</v>
      </c>
      <c r="Q2583">
        <f t="shared" si="120"/>
        <v>48.18</v>
      </c>
      <c r="R2583" s="16">
        <f t="shared" si="121"/>
        <v>42294.628449074073</v>
      </c>
      <c r="S2583" s="16">
        <f t="shared" si="122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8333</v>
      </c>
      <c r="P2584" t="s">
        <v>8334</v>
      </c>
      <c r="Q2584">
        <f t="shared" si="120"/>
        <v>1</v>
      </c>
      <c r="R2584" s="16">
        <f t="shared" si="121"/>
        <v>42642.988819444443</v>
      </c>
      <c r="S2584" s="16">
        <f t="shared" si="122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8333</v>
      </c>
      <c r="P2585" t="s">
        <v>8334</v>
      </c>
      <c r="Q2585">
        <f t="shared" si="120"/>
        <v>1</v>
      </c>
      <c r="R2585" s="16">
        <f t="shared" si="121"/>
        <v>42019.76944444445</v>
      </c>
      <c r="S2585" s="16">
        <f t="shared" si="122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8333</v>
      </c>
      <c r="P2586" t="s">
        <v>8334</v>
      </c>
      <c r="Q2586">
        <f t="shared" si="120"/>
        <v>0</v>
      </c>
      <c r="R2586" s="16">
        <f t="shared" si="121"/>
        <v>42140.173252314817</v>
      </c>
      <c r="S2586" s="16">
        <f t="shared" si="122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8333</v>
      </c>
      <c r="P2587" t="s">
        <v>8334</v>
      </c>
      <c r="Q2587">
        <f t="shared" si="120"/>
        <v>50</v>
      </c>
      <c r="R2587" s="16">
        <f t="shared" si="121"/>
        <v>41795.963333333333</v>
      </c>
      <c r="S2587" s="16">
        <f t="shared" si="122"/>
        <v>41825.963333333333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8333</v>
      </c>
      <c r="P2588" t="s">
        <v>8334</v>
      </c>
      <c r="Q2588">
        <f t="shared" si="120"/>
        <v>5</v>
      </c>
      <c r="R2588" s="16">
        <f t="shared" si="121"/>
        <v>42333.330277777779</v>
      </c>
      <c r="S2588" s="16">
        <f t="shared" si="122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8333</v>
      </c>
      <c r="P2589" t="s">
        <v>8334</v>
      </c>
      <c r="Q2589">
        <f t="shared" si="120"/>
        <v>202.83</v>
      </c>
      <c r="R2589" s="16">
        <f t="shared" si="121"/>
        <v>42338.675381944442</v>
      </c>
      <c r="S2589" s="16">
        <f t="shared" si="122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8333</v>
      </c>
      <c r="P2590" t="s">
        <v>8334</v>
      </c>
      <c r="Q2590">
        <f t="shared" si="120"/>
        <v>29.13</v>
      </c>
      <c r="R2590" s="16">
        <f t="shared" si="121"/>
        <v>42042.676226851851</v>
      </c>
      <c r="S2590" s="16">
        <f t="shared" si="122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8333</v>
      </c>
      <c r="P2591" t="s">
        <v>8334</v>
      </c>
      <c r="Q2591">
        <f t="shared" si="120"/>
        <v>5</v>
      </c>
      <c r="R2591" s="16">
        <f t="shared" si="121"/>
        <v>42422.536192129628</v>
      </c>
      <c r="S2591" s="16">
        <f t="shared" si="122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8333</v>
      </c>
      <c r="P2592" t="s">
        <v>8334</v>
      </c>
      <c r="Q2592">
        <f t="shared" si="120"/>
        <v>0</v>
      </c>
      <c r="R2592" s="16">
        <f t="shared" si="121"/>
        <v>42388.589085648149</v>
      </c>
      <c r="S2592" s="16">
        <f t="shared" si="122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8333</v>
      </c>
      <c r="P2593" t="s">
        <v>8334</v>
      </c>
      <c r="Q2593">
        <f t="shared" si="120"/>
        <v>13</v>
      </c>
      <c r="R2593" s="16">
        <f t="shared" si="121"/>
        <v>42382.906527777777</v>
      </c>
      <c r="S2593" s="16">
        <f t="shared" si="122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8333</v>
      </c>
      <c r="P2594" t="s">
        <v>8334</v>
      </c>
      <c r="Q2594">
        <f t="shared" si="120"/>
        <v>50</v>
      </c>
      <c r="R2594" s="16">
        <f t="shared" si="121"/>
        <v>41887.801168981481</v>
      </c>
      <c r="S2594" s="16">
        <f t="shared" si="122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8333</v>
      </c>
      <c r="P2595" t="s">
        <v>8334</v>
      </c>
      <c r="Q2595">
        <f t="shared" si="120"/>
        <v>0</v>
      </c>
      <c r="R2595" s="16">
        <f t="shared" si="121"/>
        <v>42089.84520833334</v>
      </c>
      <c r="S2595" s="16">
        <f t="shared" si="122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8333</v>
      </c>
      <c r="P2596" t="s">
        <v>8334</v>
      </c>
      <c r="Q2596">
        <f t="shared" si="120"/>
        <v>1</v>
      </c>
      <c r="R2596" s="16">
        <f t="shared" si="121"/>
        <v>41828.967916666668</v>
      </c>
      <c r="S2596" s="16">
        <f t="shared" si="122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8333</v>
      </c>
      <c r="P2597" t="s">
        <v>8334</v>
      </c>
      <c r="Q2597">
        <f t="shared" si="120"/>
        <v>96.05</v>
      </c>
      <c r="R2597" s="16">
        <f t="shared" si="121"/>
        <v>42760.244212962964</v>
      </c>
      <c r="S2597" s="16">
        <f t="shared" si="122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8333</v>
      </c>
      <c r="P2598" t="s">
        <v>8334</v>
      </c>
      <c r="Q2598">
        <f t="shared" si="120"/>
        <v>305.77999999999997</v>
      </c>
      <c r="R2598" s="16">
        <f t="shared" si="121"/>
        <v>41828.664456018516</v>
      </c>
      <c r="S2598" s="16">
        <f t="shared" si="122"/>
        <v>41858.664456018516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8333</v>
      </c>
      <c r="P2599" t="s">
        <v>8334</v>
      </c>
      <c r="Q2599">
        <f t="shared" si="120"/>
        <v>12.14</v>
      </c>
      <c r="R2599" s="16">
        <f t="shared" si="121"/>
        <v>42510.341631944444</v>
      </c>
      <c r="S2599" s="16">
        <f t="shared" si="122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8333</v>
      </c>
      <c r="P2600" t="s">
        <v>8334</v>
      </c>
      <c r="Q2600">
        <f t="shared" si="120"/>
        <v>83.57</v>
      </c>
      <c r="R2600" s="16">
        <f t="shared" si="121"/>
        <v>42240.840289351851</v>
      </c>
      <c r="S2600" s="16">
        <f t="shared" si="122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8333</v>
      </c>
      <c r="P2601" t="s">
        <v>8334</v>
      </c>
      <c r="Q2601">
        <f t="shared" si="120"/>
        <v>18</v>
      </c>
      <c r="R2601" s="16">
        <f t="shared" si="121"/>
        <v>41809.754016203704</v>
      </c>
      <c r="S2601" s="16">
        <f t="shared" si="122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8333</v>
      </c>
      <c r="P2602" t="s">
        <v>8334</v>
      </c>
      <c r="Q2602">
        <f t="shared" si="120"/>
        <v>115.53</v>
      </c>
      <c r="R2602" s="16">
        <f t="shared" si="121"/>
        <v>42394.900462962964</v>
      </c>
      <c r="S2602" s="16">
        <f t="shared" si="122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8316</v>
      </c>
      <c r="P2603" t="s">
        <v>8352</v>
      </c>
      <c r="Q2603">
        <f t="shared" si="120"/>
        <v>21.9</v>
      </c>
      <c r="R2603" s="16">
        <f t="shared" si="121"/>
        <v>41150.902187499996</v>
      </c>
      <c r="S2603" s="16">
        <f t="shared" si="122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8316</v>
      </c>
      <c r="P2604" t="s">
        <v>8352</v>
      </c>
      <c r="Q2604">
        <f t="shared" si="120"/>
        <v>80.02</v>
      </c>
      <c r="R2604" s="16">
        <f t="shared" si="121"/>
        <v>41915.747314814813</v>
      </c>
      <c r="S2604" s="16">
        <f t="shared" si="122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8316</v>
      </c>
      <c r="P2605" t="s">
        <v>8352</v>
      </c>
      <c r="Q2605">
        <f t="shared" si="120"/>
        <v>35.520000000000003</v>
      </c>
      <c r="R2605" s="16">
        <f t="shared" si="121"/>
        <v>41617.912662037037</v>
      </c>
      <c r="S2605" s="16">
        <f t="shared" si="122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8316</v>
      </c>
      <c r="P2606" t="s">
        <v>8352</v>
      </c>
      <c r="Q2606">
        <f t="shared" si="120"/>
        <v>64.930000000000007</v>
      </c>
      <c r="R2606" s="16">
        <f t="shared" si="121"/>
        <v>40998.051192129627</v>
      </c>
      <c r="S2606" s="16">
        <f t="shared" si="122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8316</v>
      </c>
      <c r="P2607" t="s">
        <v>8352</v>
      </c>
      <c r="Q2607">
        <f t="shared" si="120"/>
        <v>60.97</v>
      </c>
      <c r="R2607" s="16">
        <f t="shared" si="121"/>
        <v>42508.541550925926</v>
      </c>
      <c r="S2607" s="16">
        <f t="shared" si="122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8316</v>
      </c>
      <c r="P2608" t="s">
        <v>8352</v>
      </c>
      <c r="Q2608">
        <f t="shared" si="120"/>
        <v>31.44</v>
      </c>
      <c r="R2608" s="16">
        <f t="shared" si="121"/>
        <v>41726.712754629632</v>
      </c>
      <c r="S2608" s="16">
        <f t="shared" si="122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8316</v>
      </c>
      <c r="P2609" t="s">
        <v>8352</v>
      </c>
      <c r="Q2609">
        <f t="shared" si="120"/>
        <v>81.95</v>
      </c>
      <c r="R2609" s="16">
        <f t="shared" si="121"/>
        <v>42184.874675925923</v>
      </c>
      <c r="S2609" s="16">
        <f t="shared" si="122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8316</v>
      </c>
      <c r="P2610" t="s">
        <v>8352</v>
      </c>
      <c r="Q2610">
        <f t="shared" si="120"/>
        <v>58.93</v>
      </c>
      <c r="R2610" s="16">
        <f t="shared" si="121"/>
        <v>42767.801712962959</v>
      </c>
      <c r="S2610" s="16">
        <f t="shared" si="122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8316</v>
      </c>
      <c r="P2611" t="s">
        <v>8352</v>
      </c>
      <c r="Q2611">
        <f t="shared" si="120"/>
        <v>157.29</v>
      </c>
      <c r="R2611" s="16">
        <f t="shared" si="121"/>
        <v>41075.237858796296</v>
      </c>
      <c r="S2611" s="16">
        <f t="shared" si="122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8316</v>
      </c>
      <c r="P2612" t="s">
        <v>8352</v>
      </c>
      <c r="Q2612">
        <f t="shared" si="120"/>
        <v>55.76</v>
      </c>
      <c r="R2612" s="16">
        <f t="shared" si="121"/>
        <v>42564.881076388891</v>
      </c>
      <c r="S2612" s="16">
        <f t="shared" si="122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8316</v>
      </c>
      <c r="P2613" t="s">
        <v>8352</v>
      </c>
      <c r="Q2613">
        <f t="shared" si="120"/>
        <v>83.8</v>
      </c>
      <c r="R2613" s="16">
        <f t="shared" si="121"/>
        <v>42704.335810185185</v>
      </c>
      <c r="S2613" s="16">
        <f t="shared" si="122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8316</v>
      </c>
      <c r="P2614" t="s">
        <v>8352</v>
      </c>
      <c r="Q2614">
        <f t="shared" si="120"/>
        <v>58.42</v>
      </c>
      <c r="R2614" s="16">
        <f t="shared" si="121"/>
        <v>41982.143171296295</v>
      </c>
      <c r="S2614" s="16">
        <f t="shared" si="122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8316</v>
      </c>
      <c r="P2615" t="s">
        <v>8352</v>
      </c>
      <c r="Q2615">
        <f t="shared" si="120"/>
        <v>270.57</v>
      </c>
      <c r="R2615" s="16">
        <f t="shared" si="121"/>
        <v>41143.81821759259</v>
      </c>
      <c r="S2615" s="16">
        <f t="shared" si="122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8316</v>
      </c>
      <c r="P2616" t="s">
        <v>8352</v>
      </c>
      <c r="Q2616">
        <f t="shared" si="120"/>
        <v>107.1</v>
      </c>
      <c r="R2616" s="16">
        <f t="shared" si="121"/>
        <v>41730.708472222221</v>
      </c>
      <c r="S2616" s="16">
        <f t="shared" si="122"/>
        <v>41759.208333333336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8316</v>
      </c>
      <c r="P2617" t="s">
        <v>8352</v>
      </c>
      <c r="Q2617">
        <f t="shared" si="120"/>
        <v>47.18</v>
      </c>
      <c r="R2617" s="16">
        <f t="shared" si="121"/>
        <v>42453.49726851852</v>
      </c>
      <c r="S2617" s="16">
        <f t="shared" si="122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8316</v>
      </c>
      <c r="P2618" t="s">
        <v>8352</v>
      </c>
      <c r="Q2618">
        <f t="shared" si="120"/>
        <v>120.31</v>
      </c>
      <c r="R2618" s="16">
        <f t="shared" si="121"/>
        <v>42211.99454861111</v>
      </c>
      <c r="S2618" s="16">
        <f t="shared" si="122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8316</v>
      </c>
      <c r="P2619" t="s">
        <v>8352</v>
      </c>
      <c r="Q2619">
        <f t="shared" si="120"/>
        <v>27.6</v>
      </c>
      <c r="R2619" s="16">
        <f t="shared" si="121"/>
        <v>41902.874432870369</v>
      </c>
      <c r="S2619" s="16">
        <f t="shared" si="122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8316</v>
      </c>
      <c r="P2620" t="s">
        <v>8352</v>
      </c>
      <c r="Q2620">
        <f t="shared" si="120"/>
        <v>205.3</v>
      </c>
      <c r="R2620" s="16">
        <f t="shared" si="121"/>
        <v>42279.792372685188</v>
      </c>
      <c r="S2620" s="16">
        <f t="shared" si="122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8316</v>
      </c>
      <c r="P2621" t="s">
        <v>8352</v>
      </c>
      <c r="Q2621">
        <f t="shared" si="120"/>
        <v>35.549999999999997</v>
      </c>
      <c r="R2621" s="16">
        <f t="shared" si="121"/>
        <v>42273.884305555555</v>
      </c>
      <c r="S2621" s="16">
        <f t="shared" si="122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8316</v>
      </c>
      <c r="P2622" t="s">
        <v>8352</v>
      </c>
      <c r="Q2622">
        <f t="shared" si="120"/>
        <v>74.64</v>
      </c>
      <c r="R2622" s="16">
        <f t="shared" si="121"/>
        <v>42251.16715277778</v>
      </c>
      <c r="S2622" s="16">
        <f t="shared" si="122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8316</v>
      </c>
      <c r="P2623" t="s">
        <v>8352</v>
      </c>
      <c r="Q2623">
        <f t="shared" si="120"/>
        <v>47.06</v>
      </c>
      <c r="R2623" s="16">
        <f t="shared" si="121"/>
        <v>42115.74754629629</v>
      </c>
      <c r="S2623" s="16">
        <f t="shared" si="122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8316</v>
      </c>
      <c r="P2624" t="s">
        <v>8352</v>
      </c>
      <c r="Q2624">
        <f t="shared" si="120"/>
        <v>26.59</v>
      </c>
      <c r="R2624" s="16">
        <f t="shared" si="121"/>
        <v>42689.74324074074</v>
      </c>
      <c r="S2624" s="16">
        <f t="shared" si="122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8316</v>
      </c>
      <c r="P2625" t="s">
        <v>8352</v>
      </c>
      <c r="Q2625">
        <f t="shared" si="120"/>
        <v>36.770000000000003</v>
      </c>
      <c r="R2625" s="16">
        <f t="shared" si="121"/>
        <v>42692.256550925929</v>
      </c>
      <c r="S2625" s="16">
        <f t="shared" si="122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8316</v>
      </c>
      <c r="P2626" t="s">
        <v>8352</v>
      </c>
      <c r="Q2626">
        <f t="shared" si="120"/>
        <v>31.82</v>
      </c>
      <c r="R2626" s="16">
        <f t="shared" si="121"/>
        <v>41144.42155092593</v>
      </c>
      <c r="S2626" s="16">
        <f t="shared" si="122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8316</v>
      </c>
      <c r="P2627" t="s">
        <v>8352</v>
      </c>
      <c r="Q2627">
        <f t="shared" ref="Q2627:Q2690" si="123">IFERROR(ROUND(E2627/L2627,2),0)</f>
        <v>27.58</v>
      </c>
      <c r="R2627" s="16">
        <f t="shared" ref="R2627:R2690" si="124">(((J2627/60)/60)/24)+DATE(1970,1,1)</f>
        <v>42658.810277777782</v>
      </c>
      <c r="S2627" s="16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8316</v>
      </c>
      <c r="P2628" t="s">
        <v>8352</v>
      </c>
      <c r="Q2628">
        <f t="shared" si="123"/>
        <v>56</v>
      </c>
      <c r="R2628" s="16">
        <f t="shared" si="124"/>
        <v>42128.628113425926</v>
      </c>
      <c r="S2628" s="16">
        <f t="shared" si="125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8316</v>
      </c>
      <c r="P2629" t="s">
        <v>8352</v>
      </c>
      <c r="Q2629">
        <f t="shared" si="123"/>
        <v>21.56</v>
      </c>
      <c r="R2629" s="16">
        <f t="shared" si="124"/>
        <v>42304.829409722224</v>
      </c>
      <c r="S2629" s="16">
        <f t="shared" si="125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8316</v>
      </c>
      <c r="P2630" t="s">
        <v>8352</v>
      </c>
      <c r="Q2630">
        <f t="shared" si="123"/>
        <v>44.1</v>
      </c>
      <c r="R2630" s="16">
        <f t="shared" si="124"/>
        <v>41953.966053240743</v>
      </c>
      <c r="S2630" s="16">
        <f t="shared" si="125"/>
        <v>41973.966053240743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8316</v>
      </c>
      <c r="P2631" t="s">
        <v>8352</v>
      </c>
      <c r="Q2631">
        <f t="shared" si="123"/>
        <v>63.87</v>
      </c>
      <c r="R2631" s="16">
        <f t="shared" si="124"/>
        <v>42108.538449074069</v>
      </c>
      <c r="S2631" s="16">
        <f t="shared" si="125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8316</v>
      </c>
      <c r="P2632" t="s">
        <v>8352</v>
      </c>
      <c r="Q2632">
        <f t="shared" si="123"/>
        <v>38.99</v>
      </c>
      <c r="R2632" s="16">
        <f t="shared" si="124"/>
        <v>42524.105462962965</v>
      </c>
      <c r="S2632" s="16">
        <f t="shared" si="125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8316</v>
      </c>
      <c r="P2633" t="s">
        <v>8352</v>
      </c>
      <c r="Q2633">
        <f t="shared" si="123"/>
        <v>80.19</v>
      </c>
      <c r="R2633" s="16">
        <f t="shared" si="124"/>
        <v>42218.169293981482</v>
      </c>
      <c r="S2633" s="16">
        <f t="shared" si="125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8316</v>
      </c>
      <c r="P2634" t="s">
        <v>8352</v>
      </c>
      <c r="Q2634">
        <f t="shared" si="123"/>
        <v>34.9</v>
      </c>
      <c r="R2634" s="16">
        <f t="shared" si="124"/>
        <v>42494.061793981484</v>
      </c>
      <c r="S2634" s="16">
        <f t="shared" si="125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8316</v>
      </c>
      <c r="P2635" t="s">
        <v>8352</v>
      </c>
      <c r="Q2635">
        <f t="shared" si="123"/>
        <v>89.1</v>
      </c>
      <c r="R2635" s="16">
        <f t="shared" si="124"/>
        <v>41667.823287037041</v>
      </c>
      <c r="S2635" s="16">
        <f t="shared" si="125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8316</v>
      </c>
      <c r="P2636" t="s">
        <v>8352</v>
      </c>
      <c r="Q2636">
        <f t="shared" si="123"/>
        <v>39.44</v>
      </c>
      <c r="R2636" s="16">
        <f t="shared" si="124"/>
        <v>42612.656493055561</v>
      </c>
      <c r="S2636" s="16">
        <f t="shared" si="125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8316</v>
      </c>
      <c r="P2637" t="s">
        <v>8352</v>
      </c>
      <c r="Q2637">
        <f t="shared" si="123"/>
        <v>136.9</v>
      </c>
      <c r="R2637" s="16">
        <f t="shared" si="124"/>
        <v>42037.950937500005</v>
      </c>
      <c r="S2637" s="16">
        <f t="shared" si="125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8316</v>
      </c>
      <c r="P2638" t="s">
        <v>8352</v>
      </c>
      <c r="Q2638">
        <f t="shared" si="123"/>
        <v>37.46</v>
      </c>
      <c r="R2638" s="16">
        <f t="shared" si="124"/>
        <v>42636.614745370374</v>
      </c>
      <c r="S2638" s="16">
        <f t="shared" si="125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8316</v>
      </c>
      <c r="P2639" t="s">
        <v>8352</v>
      </c>
      <c r="Q2639">
        <f t="shared" si="123"/>
        <v>31.96</v>
      </c>
      <c r="R2639" s="16">
        <f t="shared" si="124"/>
        <v>42639.549479166672</v>
      </c>
      <c r="S2639" s="16">
        <f t="shared" si="125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8316</v>
      </c>
      <c r="P2640" t="s">
        <v>8352</v>
      </c>
      <c r="Q2640">
        <f t="shared" si="123"/>
        <v>25.21</v>
      </c>
      <c r="R2640" s="16">
        <f t="shared" si="124"/>
        <v>41989.913136574076</v>
      </c>
      <c r="S2640" s="16">
        <f t="shared" si="125"/>
        <v>42019.913136574076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8316</v>
      </c>
      <c r="P2641" t="s">
        <v>8352</v>
      </c>
      <c r="Q2641">
        <f t="shared" si="123"/>
        <v>10.039999999999999</v>
      </c>
      <c r="R2641" s="16">
        <f t="shared" si="124"/>
        <v>42024.86513888889</v>
      </c>
      <c r="S2641" s="16">
        <f t="shared" si="125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8316</v>
      </c>
      <c r="P2642" t="s">
        <v>8352</v>
      </c>
      <c r="Q2642">
        <f t="shared" si="123"/>
        <v>45.94</v>
      </c>
      <c r="R2642" s="16">
        <f t="shared" si="124"/>
        <v>42103.160578703704</v>
      </c>
      <c r="S2642" s="16">
        <f t="shared" si="125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8316</v>
      </c>
      <c r="P2643" t="s">
        <v>8352</v>
      </c>
      <c r="Q2643">
        <f t="shared" si="123"/>
        <v>15</v>
      </c>
      <c r="R2643" s="16">
        <f t="shared" si="124"/>
        <v>41880.827118055553</v>
      </c>
      <c r="S2643" s="16">
        <f t="shared" si="125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8316</v>
      </c>
      <c r="P2644" t="s">
        <v>8352</v>
      </c>
      <c r="Q2644">
        <f t="shared" si="123"/>
        <v>0</v>
      </c>
      <c r="R2644" s="16">
        <f t="shared" si="124"/>
        <v>42536.246620370366</v>
      </c>
      <c r="S2644" s="16">
        <f t="shared" si="125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8316</v>
      </c>
      <c r="P2645" t="s">
        <v>8352</v>
      </c>
      <c r="Q2645">
        <f t="shared" si="123"/>
        <v>223.58</v>
      </c>
      <c r="R2645" s="16">
        <f t="shared" si="124"/>
        <v>42689.582349537035</v>
      </c>
      <c r="S2645" s="16">
        <f t="shared" si="125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8316</v>
      </c>
      <c r="P2646" t="s">
        <v>8352</v>
      </c>
      <c r="Q2646">
        <f t="shared" si="123"/>
        <v>39.479999999999997</v>
      </c>
      <c r="R2646" s="16">
        <f t="shared" si="124"/>
        <v>42774.792071759264</v>
      </c>
      <c r="S2646" s="16">
        <f t="shared" si="125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8316</v>
      </c>
      <c r="P2647" t="s">
        <v>8352</v>
      </c>
      <c r="Q2647">
        <f t="shared" si="123"/>
        <v>91.3</v>
      </c>
      <c r="R2647" s="16">
        <f t="shared" si="124"/>
        <v>41921.842627314814</v>
      </c>
      <c r="S2647" s="16">
        <f t="shared" si="125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8316</v>
      </c>
      <c r="P2648" t="s">
        <v>8352</v>
      </c>
      <c r="Q2648">
        <f t="shared" si="123"/>
        <v>78.67</v>
      </c>
      <c r="R2648" s="16">
        <f t="shared" si="124"/>
        <v>42226.313298611116</v>
      </c>
      <c r="S2648" s="16">
        <f t="shared" si="125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8316</v>
      </c>
      <c r="P2649" t="s">
        <v>8352</v>
      </c>
      <c r="Q2649">
        <f t="shared" si="123"/>
        <v>12</v>
      </c>
      <c r="R2649" s="16">
        <f t="shared" si="124"/>
        <v>42200.261793981481</v>
      </c>
      <c r="S2649" s="16">
        <f t="shared" si="125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8316</v>
      </c>
      <c r="P2650" t="s">
        <v>8352</v>
      </c>
      <c r="Q2650">
        <f t="shared" si="123"/>
        <v>17.670000000000002</v>
      </c>
      <c r="R2650" s="16">
        <f t="shared" si="124"/>
        <v>42408.714814814812</v>
      </c>
      <c r="S2650" s="16">
        <f t="shared" si="125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8316</v>
      </c>
      <c r="P2651" t="s">
        <v>8352</v>
      </c>
      <c r="Q2651">
        <f t="shared" si="123"/>
        <v>41.33</v>
      </c>
      <c r="R2651" s="16">
        <f t="shared" si="124"/>
        <v>42341.99700231482</v>
      </c>
      <c r="S2651" s="16">
        <f t="shared" si="125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8316</v>
      </c>
      <c r="P2652" t="s">
        <v>8352</v>
      </c>
      <c r="Q2652">
        <f t="shared" si="123"/>
        <v>71.599999999999994</v>
      </c>
      <c r="R2652" s="16">
        <f t="shared" si="124"/>
        <v>42695.624340277776</v>
      </c>
      <c r="S2652" s="16">
        <f t="shared" si="125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8316</v>
      </c>
      <c r="P2653" t="s">
        <v>8352</v>
      </c>
      <c r="Q2653">
        <f t="shared" si="123"/>
        <v>307.82</v>
      </c>
      <c r="R2653" s="16">
        <f t="shared" si="124"/>
        <v>42327.805659722217</v>
      </c>
      <c r="S2653" s="16">
        <f t="shared" si="125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8316</v>
      </c>
      <c r="P2654" t="s">
        <v>8352</v>
      </c>
      <c r="Q2654">
        <f t="shared" si="123"/>
        <v>80.45</v>
      </c>
      <c r="R2654" s="16">
        <f t="shared" si="124"/>
        <v>41953.158854166672</v>
      </c>
      <c r="S2654" s="16">
        <f t="shared" si="125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8316</v>
      </c>
      <c r="P2655" t="s">
        <v>8352</v>
      </c>
      <c r="Q2655">
        <f t="shared" si="123"/>
        <v>83.94</v>
      </c>
      <c r="R2655" s="16">
        <f t="shared" si="124"/>
        <v>41771.651932870373</v>
      </c>
      <c r="S2655" s="16">
        <f t="shared" si="125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8316</v>
      </c>
      <c r="P2656" t="s">
        <v>8352</v>
      </c>
      <c r="Q2656">
        <f t="shared" si="123"/>
        <v>8.5</v>
      </c>
      <c r="R2656" s="16">
        <f t="shared" si="124"/>
        <v>42055.600995370376</v>
      </c>
      <c r="S2656" s="16">
        <f t="shared" si="125"/>
        <v>42115.559328703705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8316</v>
      </c>
      <c r="P2657" t="s">
        <v>8352</v>
      </c>
      <c r="Q2657">
        <f t="shared" si="123"/>
        <v>73.37</v>
      </c>
      <c r="R2657" s="16">
        <f t="shared" si="124"/>
        <v>42381.866284722222</v>
      </c>
      <c r="S2657" s="16">
        <f t="shared" si="125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8316</v>
      </c>
      <c r="P2658" t="s">
        <v>8352</v>
      </c>
      <c r="Q2658">
        <f t="shared" si="123"/>
        <v>112.86</v>
      </c>
      <c r="R2658" s="16">
        <f t="shared" si="124"/>
        <v>42767.688518518517</v>
      </c>
      <c r="S2658" s="16">
        <f t="shared" si="125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8316</v>
      </c>
      <c r="P2659" t="s">
        <v>8352</v>
      </c>
      <c r="Q2659">
        <f t="shared" si="123"/>
        <v>95.28</v>
      </c>
      <c r="R2659" s="16">
        <f t="shared" si="124"/>
        <v>42551.928854166668</v>
      </c>
      <c r="S2659" s="16">
        <f t="shared" si="125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8316</v>
      </c>
      <c r="P2660" t="s">
        <v>8352</v>
      </c>
      <c r="Q2660">
        <f t="shared" si="123"/>
        <v>22.75</v>
      </c>
      <c r="R2660" s="16">
        <f t="shared" si="124"/>
        <v>42551.884189814817</v>
      </c>
      <c r="S2660" s="16">
        <f t="shared" si="125"/>
        <v>42581.884189814817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8316</v>
      </c>
      <c r="P2661" t="s">
        <v>8352</v>
      </c>
      <c r="Q2661">
        <f t="shared" si="123"/>
        <v>133.30000000000001</v>
      </c>
      <c r="R2661" s="16">
        <f t="shared" si="124"/>
        <v>42082.069560185191</v>
      </c>
      <c r="S2661" s="16">
        <f t="shared" si="125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8316</v>
      </c>
      <c r="P2662" t="s">
        <v>8352</v>
      </c>
      <c r="Q2662">
        <f t="shared" si="123"/>
        <v>3.8</v>
      </c>
      <c r="R2662" s="16">
        <f t="shared" si="124"/>
        <v>42272.713171296295</v>
      </c>
      <c r="S2662" s="16">
        <f t="shared" si="125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8316</v>
      </c>
      <c r="P2663" t="s">
        <v>8353</v>
      </c>
      <c r="Q2663">
        <f t="shared" si="123"/>
        <v>85.75</v>
      </c>
      <c r="R2663" s="16">
        <f t="shared" si="124"/>
        <v>41542.958449074074</v>
      </c>
      <c r="S2663" s="16">
        <f t="shared" si="125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8316</v>
      </c>
      <c r="P2664" t="s">
        <v>8353</v>
      </c>
      <c r="Q2664">
        <f t="shared" si="123"/>
        <v>267</v>
      </c>
      <c r="R2664" s="16">
        <f t="shared" si="124"/>
        <v>42207.746678240743</v>
      </c>
      <c r="S2664" s="16">
        <f t="shared" si="125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8316</v>
      </c>
      <c r="P2665" t="s">
        <v>8353</v>
      </c>
      <c r="Q2665">
        <f t="shared" si="123"/>
        <v>373.56</v>
      </c>
      <c r="R2665" s="16">
        <f t="shared" si="124"/>
        <v>42222.622766203705</v>
      </c>
      <c r="S2665" s="16">
        <f t="shared" si="125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8316</v>
      </c>
      <c r="P2666" t="s">
        <v>8353</v>
      </c>
      <c r="Q2666">
        <f t="shared" si="123"/>
        <v>174.04</v>
      </c>
      <c r="R2666" s="16">
        <f t="shared" si="124"/>
        <v>42313.02542824074</v>
      </c>
      <c r="S2666" s="16">
        <f t="shared" si="125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8316</v>
      </c>
      <c r="P2667" t="s">
        <v>8353</v>
      </c>
      <c r="Q2667">
        <f t="shared" si="123"/>
        <v>93.7</v>
      </c>
      <c r="R2667" s="16">
        <f t="shared" si="124"/>
        <v>42083.895532407405</v>
      </c>
      <c r="S2667" s="16">
        <f t="shared" si="125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8316</v>
      </c>
      <c r="P2668" t="s">
        <v>8353</v>
      </c>
      <c r="Q2668">
        <f t="shared" si="123"/>
        <v>77.33</v>
      </c>
      <c r="R2668" s="16">
        <f t="shared" si="124"/>
        <v>42235.764340277776</v>
      </c>
      <c r="S2668" s="16">
        <f t="shared" si="125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8316</v>
      </c>
      <c r="P2669" t="s">
        <v>8353</v>
      </c>
      <c r="Q2669">
        <f t="shared" si="123"/>
        <v>92.22</v>
      </c>
      <c r="R2669" s="16">
        <f t="shared" si="124"/>
        <v>42380.926111111112</v>
      </c>
      <c r="S2669" s="16">
        <f t="shared" si="125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8316</v>
      </c>
      <c r="P2670" t="s">
        <v>8353</v>
      </c>
      <c r="Q2670">
        <f t="shared" si="123"/>
        <v>60.96</v>
      </c>
      <c r="R2670" s="16">
        <f t="shared" si="124"/>
        <v>42275.588715277772</v>
      </c>
      <c r="S2670" s="16">
        <f t="shared" si="125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8316</v>
      </c>
      <c r="P2671" t="s">
        <v>8353</v>
      </c>
      <c r="Q2671">
        <f t="shared" si="123"/>
        <v>91</v>
      </c>
      <c r="R2671" s="16">
        <f t="shared" si="124"/>
        <v>42319.035833333335</v>
      </c>
      <c r="S2671" s="16">
        <f t="shared" si="125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8316</v>
      </c>
      <c r="P2672" t="s">
        <v>8353</v>
      </c>
      <c r="Q2672">
        <f t="shared" si="123"/>
        <v>41.58</v>
      </c>
      <c r="R2672" s="16">
        <f t="shared" si="124"/>
        <v>41821.020601851851</v>
      </c>
      <c r="S2672" s="16">
        <f t="shared" si="125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8316</v>
      </c>
      <c r="P2673" t="s">
        <v>8353</v>
      </c>
      <c r="Q2673">
        <f t="shared" si="123"/>
        <v>33.76</v>
      </c>
      <c r="R2673" s="16">
        <f t="shared" si="124"/>
        <v>41962.749027777783</v>
      </c>
      <c r="S2673" s="16">
        <f t="shared" si="125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8316</v>
      </c>
      <c r="P2674" t="s">
        <v>8353</v>
      </c>
      <c r="Q2674">
        <f t="shared" si="123"/>
        <v>70.62</v>
      </c>
      <c r="R2674" s="16">
        <f t="shared" si="124"/>
        <v>42344.884143518517</v>
      </c>
      <c r="S2674" s="16">
        <f t="shared" si="125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8316</v>
      </c>
      <c r="P2675" t="s">
        <v>8353</v>
      </c>
      <c r="Q2675">
        <f t="shared" si="123"/>
        <v>167.15</v>
      </c>
      <c r="R2675" s="16">
        <f t="shared" si="124"/>
        <v>41912.541655092595</v>
      </c>
      <c r="S2675" s="16">
        <f t="shared" si="125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8316</v>
      </c>
      <c r="P2676" t="s">
        <v>8353</v>
      </c>
      <c r="Q2676">
        <f t="shared" si="123"/>
        <v>128.62</v>
      </c>
      <c r="R2676" s="16">
        <f t="shared" si="124"/>
        <v>42529.632754629631</v>
      </c>
      <c r="S2676" s="16">
        <f t="shared" si="125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8316</v>
      </c>
      <c r="P2677" t="s">
        <v>8353</v>
      </c>
      <c r="Q2677">
        <f t="shared" si="123"/>
        <v>65.41</v>
      </c>
      <c r="R2677" s="16">
        <f t="shared" si="124"/>
        <v>41923.857511574075</v>
      </c>
      <c r="S2677" s="16">
        <f t="shared" si="125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8316</v>
      </c>
      <c r="P2678" t="s">
        <v>8353</v>
      </c>
      <c r="Q2678">
        <f t="shared" si="123"/>
        <v>117.56</v>
      </c>
      <c r="R2678" s="16">
        <f t="shared" si="124"/>
        <v>42482.624699074076</v>
      </c>
      <c r="S2678" s="16">
        <f t="shared" si="125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8316</v>
      </c>
      <c r="P2679" t="s">
        <v>8353</v>
      </c>
      <c r="Q2679">
        <f t="shared" si="123"/>
        <v>126.48</v>
      </c>
      <c r="R2679" s="16">
        <f t="shared" si="124"/>
        <v>41793.029432870368</v>
      </c>
      <c r="S2679" s="16">
        <f t="shared" si="125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8316</v>
      </c>
      <c r="P2680" t="s">
        <v>8353</v>
      </c>
      <c r="Q2680">
        <f t="shared" si="123"/>
        <v>550</v>
      </c>
      <c r="R2680" s="16">
        <f t="shared" si="124"/>
        <v>42241.798206018517</v>
      </c>
      <c r="S2680" s="16">
        <f t="shared" si="125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8316</v>
      </c>
      <c r="P2681" t="s">
        <v>8353</v>
      </c>
      <c r="Q2681">
        <f t="shared" si="123"/>
        <v>44</v>
      </c>
      <c r="R2681" s="16">
        <f t="shared" si="124"/>
        <v>42033.001087962963</v>
      </c>
      <c r="S2681" s="16">
        <f t="shared" si="125"/>
        <v>42063.001087962963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8316</v>
      </c>
      <c r="P2682" t="s">
        <v>8353</v>
      </c>
      <c r="Q2682">
        <f t="shared" si="123"/>
        <v>69</v>
      </c>
      <c r="R2682" s="16">
        <f t="shared" si="124"/>
        <v>42436.211701388893</v>
      </c>
      <c r="S2682" s="16">
        <f t="shared" si="125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8333</v>
      </c>
      <c r="P2683" t="s">
        <v>8334</v>
      </c>
      <c r="Q2683">
        <f t="shared" si="123"/>
        <v>27.5</v>
      </c>
      <c r="R2683" s="16">
        <f t="shared" si="124"/>
        <v>41805.895254629628</v>
      </c>
      <c r="S2683" s="16">
        <f t="shared" si="125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8333</v>
      </c>
      <c r="P2684" t="s">
        <v>8334</v>
      </c>
      <c r="Q2684">
        <f t="shared" si="123"/>
        <v>84.9</v>
      </c>
      <c r="R2684" s="16">
        <f t="shared" si="124"/>
        <v>41932.871990740743</v>
      </c>
      <c r="S2684" s="16">
        <f t="shared" si="125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8333</v>
      </c>
      <c r="P2685" t="s">
        <v>8334</v>
      </c>
      <c r="Q2685">
        <f t="shared" si="123"/>
        <v>12</v>
      </c>
      <c r="R2685" s="16">
        <f t="shared" si="124"/>
        <v>42034.75509259259</v>
      </c>
      <c r="S2685" s="16">
        <f t="shared" si="125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8333</v>
      </c>
      <c r="P2686" t="s">
        <v>8334</v>
      </c>
      <c r="Q2686">
        <f t="shared" si="123"/>
        <v>200</v>
      </c>
      <c r="R2686" s="16">
        <f t="shared" si="124"/>
        <v>41820.914641203701</v>
      </c>
      <c r="S2686" s="16">
        <f t="shared" si="125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8333</v>
      </c>
      <c r="P2687" t="s">
        <v>8334</v>
      </c>
      <c r="Q2687">
        <f t="shared" si="123"/>
        <v>10</v>
      </c>
      <c r="R2687" s="16">
        <f t="shared" si="124"/>
        <v>42061.69594907407</v>
      </c>
      <c r="S2687" s="16">
        <f t="shared" si="125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8333</v>
      </c>
      <c r="P2688" t="s">
        <v>8334</v>
      </c>
      <c r="Q2688">
        <f t="shared" si="123"/>
        <v>0</v>
      </c>
      <c r="R2688" s="16">
        <f t="shared" si="124"/>
        <v>41892.974803240737</v>
      </c>
      <c r="S2688" s="16">
        <f t="shared" si="125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8333</v>
      </c>
      <c r="P2689" t="s">
        <v>8334</v>
      </c>
      <c r="Q2689">
        <f t="shared" si="123"/>
        <v>0</v>
      </c>
      <c r="R2689" s="16">
        <f t="shared" si="124"/>
        <v>42154.64025462963</v>
      </c>
      <c r="S2689" s="16">
        <f t="shared" si="125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8333</v>
      </c>
      <c r="P2690" t="s">
        <v>8334</v>
      </c>
      <c r="Q2690">
        <f t="shared" si="123"/>
        <v>5.29</v>
      </c>
      <c r="R2690" s="16">
        <f t="shared" si="124"/>
        <v>42028.118865740747</v>
      </c>
      <c r="S2690" s="16">
        <f t="shared" si="125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8333</v>
      </c>
      <c r="P2691" t="s">
        <v>8334</v>
      </c>
      <c r="Q2691">
        <f t="shared" ref="Q2691:Q2754" si="126">IFERROR(ROUND(E2691/L2691,2),0)</f>
        <v>1</v>
      </c>
      <c r="R2691" s="16">
        <f t="shared" ref="R2691:R2754" si="127">(((J2691/60)/60)/24)+DATE(1970,1,1)</f>
        <v>42551.961689814809</v>
      </c>
      <c r="S2691" s="16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8333</v>
      </c>
      <c r="P2692" t="s">
        <v>8334</v>
      </c>
      <c r="Q2692">
        <f t="shared" si="126"/>
        <v>72.760000000000005</v>
      </c>
      <c r="R2692" s="16">
        <f t="shared" si="127"/>
        <v>42113.105046296296</v>
      </c>
      <c r="S2692" s="16">
        <f t="shared" si="128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8333</v>
      </c>
      <c r="P2693" t="s">
        <v>8334</v>
      </c>
      <c r="Q2693">
        <f t="shared" si="126"/>
        <v>17.5</v>
      </c>
      <c r="R2693" s="16">
        <f t="shared" si="127"/>
        <v>42089.724039351851</v>
      </c>
      <c r="S2693" s="16">
        <f t="shared" si="128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8333</v>
      </c>
      <c r="P2694" t="s">
        <v>8334</v>
      </c>
      <c r="Q2694">
        <f t="shared" si="126"/>
        <v>25</v>
      </c>
      <c r="R2694" s="16">
        <f t="shared" si="127"/>
        <v>42058.334027777775</v>
      </c>
      <c r="S2694" s="16">
        <f t="shared" si="128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8333</v>
      </c>
      <c r="P2695" t="s">
        <v>8334</v>
      </c>
      <c r="Q2695">
        <f t="shared" si="126"/>
        <v>13.33</v>
      </c>
      <c r="R2695" s="16">
        <f t="shared" si="127"/>
        <v>41834.138495370367</v>
      </c>
      <c r="S2695" s="16">
        <f t="shared" si="128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8333</v>
      </c>
      <c r="P2696" t="s">
        <v>8334</v>
      </c>
      <c r="Q2696">
        <f t="shared" si="126"/>
        <v>1</v>
      </c>
      <c r="R2696" s="16">
        <f t="shared" si="127"/>
        <v>41878.140497685185</v>
      </c>
      <c r="S2696" s="16">
        <f t="shared" si="128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8333</v>
      </c>
      <c r="P2697" t="s">
        <v>8334</v>
      </c>
      <c r="Q2697">
        <f t="shared" si="126"/>
        <v>23.67</v>
      </c>
      <c r="R2697" s="16">
        <f t="shared" si="127"/>
        <v>42048.181921296295</v>
      </c>
      <c r="S2697" s="16">
        <f t="shared" si="128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8333</v>
      </c>
      <c r="P2698" t="s">
        <v>8334</v>
      </c>
      <c r="Q2698">
        <f t="shared" si="126"/>
        <v>89.21</v>
      </c>
      <c r="R2698" s="16">
        <f t="shared" si="127"/>
        <v>41964.844444444447</v>
      </c>
      <c r="S2698" s="16">
        <f t="shared" si="128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8333</v>
      </c>
      <c r="P2699" t="s">
        <v>8334</v>
      </c>
      <c r="Q2699">
        <f t="shared" si="126"/>
        <v>116.56</v>
      </c>
      <c r="R2699" s="16">
        <f t="shared" si="127"/>
        <v>42187.940081018518</v>
      </c>
      <c r="S2699" s="16">
        <f t="shared" si="128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8333</v>
      </c>
      <c r="P2700" t="s">
        <v>8334</v>
      </c>
      <c r="Q2700">
        <f t="shared" si="126"/>
        <v>13.01</v>
      </c>
      <c r="R2700" s="16">
        <f t="shared" si="127"/>
        <v>41787.898240740738</v>
      </c>
      <c r="S2700" s="16">
        <f t="shared" si="128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8333</v>
      </c>
      <c r="P2701" t="s">
        <v>8334</v>
      </c>
      <c r="Q2701">
        <f t="shared" si="126"/>
        <v>0</v>
      </c>
      <c r="R2701" s="16">
        <f t="shared" si="127"/>
        <v>41829.896562499998</v>
      </c>
      <c r="S2701" s="16">
        <f t="shared" si="128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8333</v>
      </c>
      <c r="P2702" t="s">
        <v>8334</v>
      </c>
      <c r="Q2702">
        <f t="shared" si="126"/>
        <v>17.5</v>
      </c>
      <c r="R2702" s="16">
        <f t="shared" si="127"/>
        <v>41870.87467592593</v>
      </c>
      <c r="S2702" s="16">
        <f t="shared" si="128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8314</v>
      </c>
      <c r="P2703" t="s">
        <v>8354</v>
      </c>
      <c r="Q2703">
        <f t="shared" si="126"/>
        <v>34.130000000000003</v>
      </c>
      <c r="R2703" s="16">
        <f t="shared" si="127"/>
        <v>42801.774699074071</v>
      </c>
      <c r="S2703" s="16">
        <f t="shared" si="128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8314</v>
      </c>
      <c r="P2704" t="s">
        <v>8354</v>
      </c>
      <c r="Q2704">
        <f t="shared" si="126"/>
        <v>132.35</v>
      </c>
      <c r="R2704" s="16">
        <f t="shared" si="127"/>
        <v>42800.801817129628</v>
      </c>
      <c r="S2704" s="16">
        <f t="shared" si="128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8314</v>
      </c>
      <c r="P2705" t="s">
        <v>8354</v>
      </c>
      <c r="Q2705">
        <f t="shared" si="126"/>
        <v>922.22</v>
      </c>
      <c r="R2705" s="16">
        <f t="shared" si="127"/>
        <v>42756.690162037034</v>
      </c>
      <c r="S2705" s="16">
        <f t="shared" si="128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8314</v>
      </c>
      <c r="P2706" t="s">
        <v>8354</v>
      </c>
      <c r="Q2706">
        <f t="shared" si="126"/>
        <v>163.57</v>
      </c>
      <c r="R2706" s="16">
        <f t="shared" si="127"/>
        <v>42787.862430555557</v>
      </c>
      <c r="S2706" s="16">
        <f t="shared" si="128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8314</v>
      </c>
      <c r="P2707" t="s">
        <v>8354</v>
      </c>
      <c r="Q2707">
        <f t="shared" si="126"/>
        <v>217.38</v>
      </c>
      <c r="R2707" s="16">
        <f t="shared" si="127"/>
        <v>42773.916180555556</v>
      </c>
      <c r="S2707" s="16">
        <f t="shared" si="128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8314</v>
      </c>
      <c r="P2708" t="s">
        <v>8354</v>
      </c>
      <c r="Q2708">
        <f t="shared" si="126"/>
        <v>149.44</v>
      </c>
      <c r="R2708" s="16">
        <f t="shared" si="127"/>
        <v>41899.294942129629</v>
      </c>
      <c r="S2708" s="16">
        <f t="shared" si="128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8314</v>
      </c>
      <c r="P2709" t="s">
        <v>8354</v>
      </c>
      <c r="Q2709">
        <f t="shared" si="126"/>
        <v>71.239999999999995</v>
      </c>
      <c r="R2709" s="16">
        <f t="shared" si="127"/>
        <v>41391.782905092594</v>
      </c>
      <c r="S2709" s="16">
        <f t="shared" si="128"/>
        <v>41421.290972222225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8314</v>
      </c>
      <c r="P2710" t="s">
        <v>8354</v>
      </c>
      <c r="Q2710">
        <f t="shared" si="126"/>
        <v>44.46</v>
      </c>
      <c r="R2710" s="16">
        <f t="shared" si="127"/>
        <v>42512.698217592595</v>
      </c>
      <c r="S2710" s="16">
        <f t="shared" si="128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8314</v>
      </c>
      <c r="P2711" t="s">
        <v>8354</v>
      </c>
      <c r="Q2711">
        <f t="shared" si="126"/>
        <v>164.94</v>
      </c>
      <c r="R2711" s="16">
        <f t="shared" si="127"/>
        <v>42612.149780092594</v>
      </c>
      <c r="S2711" s="16">
        <f t="shared" si="128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8314</v>
      </c>
      <c r="P2712" t="s">
        <v>8354</v>
      </c>
      <c r="Q2712">
        <f t="shared" si="126"/>
        <v>84.87</v>
      </c>
      <c r="R2712" s="16">
        <f t="shared" si="127"/>
        <v>41828.229490740741</v>
      </c>
      <c r="S2712" s="16">
        <f t="shared" si="128"/>
        <v>41860.083333333336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8314</v>
      </c>
      <c r="P2713" t="s">
        <v>8354</v>
      </c>
      <c r="Q2713">
        <f t="shared" si="126"/>
        <v>53.95</v>
      </c>
      <c r="R2713" s="16">
        <f t="shared" si="127"/>
        <v>41780.745254629634</v>
      </c>
      <c r="S2713" s="16">
        <f t="shared" si="128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8314</v>
      </c>
      <c r="P2714" t="s">
        <v>8354</v>
      </c>
      <c r="Q2714">
        <f t="shared" si="126"/>
        <v>50.53</v>
      </c>
      <c r="R2714" s="16">
        <f t="shared" si="127"/>
        <v>41432.062037037038</v>
      </c>
      <c r="S2714" s="16">
        <f t="shared" si="128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8314</v>
      </c>
      <c r="P2715" t="s">
        <v>8354</v>
      </c>
      <c r="Q2715">
        <f t="shared" si="126"/>
        <v>108</v>
      </c>
      <c r="R2715" s="16">
        <f t="shared" si="127"/>
        <v>42322.653749999998</v>
      </c>
      <c r="S2715" s="16">
        <f t="shared" si="128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8314</v>
      </c>
      <c r="P2716" t="s">
        <v>8354</v>
      </c>
      <c r="Q2716">
        <f t="shared" si="126"/>
        <v>95.37</v>
      </c>
      <c r="R2716" s="16">
        <f t="shared" si="127"/>
        <v>42629.655046296291</v>
      </c>
      <c r="S2716" s="16">
        <f t="shared" si="128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8314</v>
      </c>
      <c r="P2717" t="s">
        <v>8354</v>
      </c>
      <c r="Q2717">
        <f t="shared" si="126"/>
        <v>57.63</v>
      </c>
      <c r="R2717" s="16">
        <f t="shared" si="127"/>
        <v>42387.398472222223</v>
      </c>
      <c r="S2717" s="16">
        <f t="shared" si="128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8314</v>
      </c>
      <c r="P2718" t="s">
        <v>8354</v>
      </c>
      <c r="Q2718">
        <f t="shared" si="126"/>
        <v>64.16</v>
      </c>
      <c r="R2718" s="16">
        <f t="shared" si="127"/>
        <v>42255.333252314813</v>
      </c>
      <c r="S2718" s="16">
        <f t="shared" si="128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8314</v>
      </c>
      <c r="P2719" t="s">
        <v>8354</v>
      </c>
      <c r="Q2719">
        <f t="shared" si="126"/>
        <v>92.39</v>
      </c>
      <c r="R2719" s="16">
        <f t="shared" si="127"/>
        <v>41934.914918981485</v>
      </c>
      <c r="S2719" s="16">
        <f t="shared" si="128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8314</v>
      </c>
      <c r="P2720" t="s">
        <v>8354</v>
      </c>
      <c r="Q2720">
        <f t="shared" si="126"/>
        <v>125.98</v>
      </c>
      <c r="R2720" s="16">
        <f t="shared" si="127"/>
        <v>42465.596585648149</v>
      </c>
      <c r="S2720" s="16">
        <f t="shared" si="128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8314</v>
      </c>
      <c r="P2721" t="s">
        <v>8354</v>
      </c>
      <c r="Q2721">
        <f t="shared" si="126"/>
        <v>94.64</v>
      </c>
      <c r="R2721" s="16">
        <f t="shared" si="127"/>
        <v>42418.031180555554</v>
      </c>
      <c r="S2721" s="16">
        <f t="shared" si="128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8314</v>
      </c>
      <c r="P2722" t="s">
        <v>8354</v>
      </c>
      <c r="Q2722">
        <f t="shared" si="126"/>
        <v>170.7</v>
      </c>
      <c r="R2722" s="16">
        <f t="shared" si="127"/>
        <v>42655.465891203698</v>
      </c>
      <c r="S2722" s="16">
        <f t="shared" si="128"/>
        <v>42685.507557870369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8316</v>
      </c>
      <c r="P2723" t="s">
        <v>8346</v>
      </c>
      <c r="Q2723">
        <f t="shared" si="126"/>
        <v>40.76</v>
      </c>
      <c r="R2723" s="16">
        <f t="shared" si="127"/>
        <v>41493.543958333335</v>
      </c>
      <c r="S2723" s="16">
        <f t="shared" si="128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8316</v>
      </c>
      <c r="P2724" t="s">
        <v>8346</v>
      </c>
      <c r="Q2724">
        <f t="shared" si="126"/>
        <v>68.25</v>
      </c>
      <c r="R2724" s="16">
        <f t="shared" si="127"/>
        <v>42704.857094907406</v>
      </c>
      <c r="S2724" s="16">
        <f t="shared" si="128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8316</v>
      </c>
      <c r="P2725" t="s">
        <v>8346</v>
      </c>
      <c r="Q2725">
        <f t="shared" si="126"/>
        <v>95.49</v>
      </c>
      <c r="R2725" s="16">
        <f t="shared" si="127"/>
        <v>41944.83898148148</v>
      </c>
      <c r="S2725" s="16">
        <f t="shared" si="128"/>
        <v>42004.880648148144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8316</v>
      </c>
      <c r="P2726" t="s">
        <v>8346</v>
      </c>
      <c r="Q2726">
        <f t="shared" si="126"/>
        <v>7.19</v>
      </c>
      <c r="R2726" s="16">
        <f t="shared" si="127"/>
        <v>42199.32707175926</v>
      </c>
      <c r="S2726" s="16">
        <f t="shared" si="128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8316</v>
      </c>
      <c r="P2727" t="s">
        <v>8346</v>
      </c>
      <c r="Q2727">
        <f t="shared" si="126"/>
        <v>511.65</v>
      </c>
      <c r="R2727" s="16">
        <f t="shared" si="127"/>
        <v>42745.744618055556</v>
      </c>
      <c r="S2727" s="16">
        <f t="shared" si="128"/>
        <v>42795.744618055556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8316</v>
      </c>
      <c r="P2728" t="s">
        <v>8346</v>
      </c>
      <c r="Q2728">
        <f t="shared" si="126"/>
        <v>261.75</v>
      </c>
      <c r="R2728" s="16">
        <f t="shared" si="127"/>
        <v>42452.579988425925</v>
      </c>
      <c r="S2728" s="16">
        <f t="shared" si="128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8316</v>
      </c>
      <c r="P2729" t="s">
        <v>8346</v>
      </c>
      <c r="Q2729">
        <f t="shared" si="126"/>
        <v>69.760000000000005</v>
      </c>
      <c r="R2729" s="16">
        <f t="shared" si="127"/>
        <v>42198.676655092597</v>
      </c>
      <c r="S2729" s="16">
        <f t="shared" si="128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8316</v>
      </c>
      <c r="P2730" t="s">
        <v>8346</v>
      </c>
      <c r="Q2730">
        <f t="shared" si="126"/>
        <v>77.23</v>
      </c>
      <c r="R2730" s="16">
        <f t="shared" si="127"/>
        <v>42333.59993055556</v>
      </c>
      <c r="S2730" s="16">
        <f t="shared" si="128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8316</v>
      </c>
      <c r="P2731" t="s">
        <v>8346</v>
      </c>
      <c r="Q2731">
        <f t="shared" si="126"/>
        <v>340.57</v>
      </c>
      <c r="R2731" s="16">
        <f t="shared" si="127"/>
        <v>42095.240706018521</v>
      </c>
      <c r="S2731" s="16">
        <f t="shared" si="128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8316</v>
      </c>
      <c r="P2732" t="s">
        <v>8346</v>
      </c>
      <c r="Q2732">
        <f t="shared" si="126"/>
        <v>67.42</v>
      </c>
      <c r="R2732" s="16">
        <f t="shared" si="127"/>
        <v>41351.541377314818</v>
      </c>
      <c r="S2732" s="16">
        <f t="shared" si="128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8316</v>
      </c>
      <c r="P2733" t="s">
        <v>8346</v>
      </c>
      <c r="Q2733">
        <f t="shared" si="126"/>
        <v>845.7</v>
      </c>
      <c r="R2733" s="16">
        <f t="shared" si="127"/>
        <v>41872.525717592594</v>
      </c>
      <c r="S2733" s="16">
        <f t="shared" si="128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8316</v>
      </c>
      <c r="P2734" t="s">
        <v>8346</v>
      </c>
      <c r="Q2734">
        <f t="shared" si="126"/>
        <v>97.19</v>
      </c>
      <c r="R2734" s="16">
        <f t="shared" si="127"/>
        <v>41389.808194444442</v>
      </c>
      <c r="S2734" s="16">
        <f t="shared" si="128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8316</v>
      </c>
      <c r="P2735" t="s">
        <v>8346</v>
      </c>
      <c r="Q2735">
        <f t="shared" si="126"/>
        <v>451.84</v>
      </c>
      <c r="R2735" s="16">
        <f t="shared" si="127"/>
        <v>42044.272847222222</v>
      </c>
      <c r="S2735" s="16">
        <f t="shared" si="128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8316</v>
      </c>
      <c r="P2736" t="s">
        <v>8346</v>
      </c>
      <c r="Q2736">
        <f t="shared" si="126"/>
        <v>138.66999999999999</v>
      </c>
      <c r="R2736" s="16">
        <f t="shared" si="127"/>
        <v>42626.668888888889</v>
      </c>
      <c r="S2736" s="16">
        <f t="shared" si="128"/>
        <v>42656.915972222225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8316</v>
      </c>
      <c r="P2737" t="s">
        <v>8346</v>
      </c>
      <c r="Q2737">
        <f t="shared" si="126"/>
        <v>21.64</v>
      </c>
      <c r="R2737" s="16">
        <f t="shared" si="127"/>
        <v>41316.120949074073</v>
      </c>
      <c r="S2737" s="16">
        <f t="shared" si="128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8316</v>
      </c>
      <c r="P2738" t="s">
        <v>8346</v>
      </c>
      <c r="Q2738">
        <f t="shared" si="126"/>
        <v>169.52</v>
      </c>
      <c r="R2738" s="16">
        <f t="shared" si="127"/>
        <v>41722.666354166664</v>
      </c>
      <c r="S2738" s="16">
        <f t="shared" si="128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8316</v>
      </c>
      <c r="P2739" t="s">
        <v>8346</v>
      </c>
      <c r="Q2739">
        <f t="shared" si="126"/>
        <v>161.88</v>
      </c>
      <c r="R2739" s="16">
        <f t="shared" si="127"/>
        <v>41611.917673611111</v>
      </c>
      <c r="S2739" s="16">
        <f t="shared" si="128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8316</v>
      </c>
      <c r="P2740" t="s">
        <v>8346</v>
      </c>
      <c r="Q2740">
        <f t="shared" si="126"/>
        <v>493.13</v>
      </c>
      <c r="R2740" s="16">
        <f t="shared" si="127"/>
        <v>42620.143564814818</v>
      </c>
      <c r="S2740" s="16">
        <f t="shared" si="128"/>
        <v>42680.143564814818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8316</v>
      </c>
      <c r="P2741" t="s">
        <v>8346</v>
      </c>
      <c r="Q2741">
        <f t="shared" si="126"/>
        <v>22.12</v>
      </c>
      <c r="R2741" s="16">
        <f t="shared" si="127"/>
        <v>41719.887928240743</v>
      </c>
      <c r="S2741" s="16">
        <f t="shared" si="128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8316</v>
      </c>
      <c r="P2742" t="s">
        <v>8346</v>
      </c>
      <c r="Q2742">
        <f t="shared" si="126"/>
        <v>18.239999999999998</v>
      </c>
      <c r="R2742" s="16">
        <f t="shared" si="127"/>
        <v>42045.031851851847</v>
      </c>
      <c r="S2742" s="16">
        <f t="shared" si="128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8319</v>
      </c>
      <c r="P2743" t="s">
        <v>8355</v>
      </c>
      <c r="Q2743">
        <f t="shared" si="126"/>
        <v>8.75</v>
      </c>
      <c r="R2743" s="16">
        <f t="shared" si="127"/>
        <v>41911.657430555555</v>
      </c>
      <c r="S2743" s="16">
        <f t="shared" si="128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8319</v>
      </c>
      <c r="P2744" t="s">
        <v>8355</v>
      </c>
      <c r="Q2744">
        <f t="shared" si="126"/>
        <v>40.61</v>
      </c>
      <c r="R2744" s="16">
        <f t="shared" si="127"/>
        <v>41030.719756944447</v>
      </c>
      <c r="S2744" s="16">
        <f t="shared" si="128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8319</v>
      </c>
      <c r="P2745" t="s">
        <v>8355</v>
      </c>
      <c r="Q2745">
        <f t="shared" si="126"/>
        <v>0</v>
      </c>
      <c r="R2745" s="16">
        <f t="shared" si="127"/>
        <v>42632.328784722224</v>
      </c>
      <c r="S2745" s="16">
        <f t="shared" si="128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8319</v>
      </c>
      <c r="P2746" t="s">
        <v>8355</v>
      </c>
      <c r="Q2746">
        <f t="shared" si="126"/>
        <v>37.950000000000003</v>
      </c>
      <c r="R2746" s="16">
        <f t="shared" si="127"/>
        <v>40938.062476851854</v>
      </c>
      <c r="S2746" s="16">
        <f t="shared" si="128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8319</v>
      </c>
      <c r="P2747" t="s">
        <v>8355</v>
      </c>
      <c r="Q2747">
        <f t="shared" si="126"/>
        <v>35.729999999999997</v>
      </c>
      <c r="R2747" s="16">
        <f t="shared" si="127"/>
        <v>41044.988055555557</v>
      </c>
      <c r="S2747" s="16">
        <f t="shared" si="128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8319</v>
      </c>
      <c r="P2748" t="s">
        <v>8355</v>
      </c>
      <c r="Q2748">
        <f t="shared" si="126"/>
        <v>42.16</v>
      </c>
      <c r="R2748" s="16">
        <f t="shared" si="127"/>
        <v>41850.781377314815</v>
      </c>
      <c r="S2748" s="16">
        <f t="shared" si="128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8319</v>
      </c>
      <c r="P2749" t="s">
        <v>8355</v>
      </c>
      <c r="Q2749">
        <f t="shared" si="126"/>
        <v>35</v>
      </c>
      <c r="R2749" s="16">
        <f t="shared" si="127"/>
        <v>41044.64811342593</v>
      </c>
      <c r="S2749" s="16">
        <f t="shared" si="128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8319</v>
      </c>
      <c r="P2750" t="s">
        <v>8355</v>
      </c>
      <c r="Q2750">
        <f t="shared" si="126"/>
        <v>13.25</v>
      </c>
      <c r="R2750" s="16">
        <f t="shared" si="127"/>
        <v>42585.7106712963</v>
      </c>
      <c r="S2750" s="16">
        <f t="shared" si="128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8319</v>
      </c>
      <c r="P2751" t="s">
        <v>8355</v>
      </c>
      <c r="Q2751">
        <f t="shared" si="126"/>
        <v>55</v>
      </c>
      <c r="R2751" s="16">
        <f t="shared" si="127"/>
        <v>42068.799039351856</v>
      </c>
      <c r="S2751" s="16">
        <f t="shared" si="128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8319</v>
      </c>
      <c r="P2752" t="s">
        <v>8355</v>
      </c>
      <c r="Q2752">
        <f t="shared" si="126"/>
        <v>0</v>
      </c>
      <c r="R2752" s="16">
        <f t="shared" si="127"/>
        <v>41078.899826388886</v>
      </c>
      <c r="S2752" s="16">
        <f t="shared" si="128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8319</v>
      </c>
      <c r="P2753" t="s">
        <v>8355</v>
      </c>
      <c r="Q2753">
        <f t="shared" si="126"/>
        <v>0</v>
      </c>
      <c r="R2753" s="16">
        <f t="shared" si="127"/>
        <v>41747.887060185189</v>
      </c>
      <c r="S2753" s="16">
        <f t="shared" si="128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8319</v>
      </c>
      <c r="P2754" t="s">
        <v>8355</v>
      </c>
      <c r="Q2754">
        <f t="shared" si="126"/>
        <v>39.29</v>
      </c>
      <c r="R2754" s="16">
        <f t="shared" si="127"/>
        <v>40855.765092592592</v>
      </c>
      <c r="S2754" s="16">
        <f t="shared" si="128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8319</v>
      </c>
      <c r="P2755" t="s">
        <v>8355</v>
      </c>
      <c r="Q2755">
        <f t="shared" ref="Q2755:Q2818" si="129">IFERROR(ROUND(E2755/L2755,2),0)</f>
        <v>47.5</v>
      </c>
      <c r="R2755" s="16">
        <f t="shared" ref="R2755:R2818" si="130">(((J2755/60)/60)/24)+DATE(1970,1,1)</f>
        <v>41117.900729166664</v>
      </c>
      <c r="S2755" s="16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8319</v>
      </c>
      <c r="P2756" t="s">
        <v>8355</v>
      </c>
      <c r="Q2756">
        <f t="shared" si="129"/>
        <v>0</v>
      </c>
      <c r="R2756" s="16">
        <f t="shared" si="130"/>
        <v>41863.636006944449</v>
      </c>
      <c r="S2756" s="16">
        <f t="shared" si="131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8319</v>
      </c>
      <c r="P2757" t="s">
        <v>8355</v>
      </c>
      <c r="Q2757">
        <f t="shared" si="129"/>
        <v>17.329999999999998</v>
      </c>
      <c r="R2757" s="16">
        <f t="shared" si="130"/>
        <v>42072.790821759263</v>
      </c>
      <c r="S2757" s="16">
        <f t="shared" si="131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8319</v>
      </c>
      <c r="P2758" t="s">
        <v>8355</v>
      </c>
      <c r="Q2758">
        <f t="shared" si="129"/>
        <v>31.76</v>
      </c>
      <c r="R2758" s="16">
        <f t="shared" si="130"/>
        <v>41620.90047453704</v>
      </c>
      <c r="S2758" s="16">
        <f t="shared" si="131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8319</v>
      </c>
      <c r="P2759" t="s">
        <v>8355</v>
      </c>
      <c r="Q2759">
        <f t="shared" si="129"/>
        <v>5</v>
      </c>
      <c r="R2759" s="16">
        <f t="shared" si="130"/>
        <v>42573.65662037037</v>
      </c>
      <c r="S2759" s="16">
        <f t="shared" si="131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8319</v>
      </c>
      <c r="P2760" t="s">
        <v>8355</v>
      </c>
      <c r="Q2760">
        <f t="shared" si="129"/>
        <v>39</v>
      </c>
      <c r="R2760" s="16">
        <f t="shared" si="130"/>
        <v>42639.441932870366</v>
      </c>
      <c r="S2760" s="16">
        <f t="shared" si="131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8319</v>
      </c>
      <c r="P2761" t="s">
        <v>8355</v>
      </c>
      <c r="Q2761">
        <f t="shared" si="129"/>
        <v>52.5</v>
      </c>
      <c r="R2761" s="16">
        <f t="shared" si="130"/>
        <v>42524.36650462963</v>
      </c>
      <c r="S2761" s="16">
        <f t="shared" si="131"/>
        <v>42567.36650462963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8319</v>
      </c>
      <c r="P2762" t="s">
        <v>8355</v>
      </c>
      <c r="Q2762">
        <f t="shared" si="129"/>
        <v>0</v>
      </c>
      <c r="R2762" s="16">
        <f t="shared" si="130"/>
        <v>41415.461319444446</v>
      </c>
      <c r="S2762" s="16">
        <f t="shared" si="131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8319</v>
      </c>
      <c r="P2763" t="s">
        <v>8355</v>
      </c>
      <c r="Q2763">
        <f t="shared" si="129"/>
        <v>9</v>
      </c>
      <c r="R2763" s="16">
        <f t="shared" si="130"/>
        <v>41247.063576388886</v>
      </c>
      <c r="S2763" s="16">
        <f t="shared" si="131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8319</v>
      </c>
      <c r="P2764" t="s">
        <v>8355</v>
      </c>
      <c r="Q2764">
        <f t="shared" si="129"/>
        <v>25</v>
      </c>
      <c r="R2764" s="16">
        <f t="shared" si="130"/>
        <v>40927.036979166667</v>
      </c>
      <c r="S2764" s="16">
        <f t="shared" si="131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8319</v>
      </c>
      <c r="P2765" t="s">
        <v>8355</v>
      </c>
      <c r="Q2765">
        <f t="shared" si="129"/>
        <v>30</v>
      </c>
      <c r="R2765" s="16">
        <f t="shared" si="130"/>
        <v>41373.579675925925</v>
      </c>
      <c r="S2765" s="16">
        <f t="shared" si="131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8319</v>
      </c>
      <c r="P2766" t="s">
        <v>8355</v>
      </c>
      <c r="Q2766">
        <f t="shared" si="129"/>
        <v>11.25</v>
      </c>
      <c r="R2766" s="16">
        <f t="shared" si="130"/>
        <v>41030.292025462964</v>
      </c>
      <c r="S2766" s="16">
        <f t="shared" si="131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8319</v>
      </c>
      <c r="P2767" t="s">
        <v>8355</v>
      </c>
      <c r="Q2767">
        <f t="shared" si="129"/>
        <v>0</v>
      </c>
      <c r="R2767" s="16">
        <f t="shared" si="130"/>
        <v>41194.579027777778</v>
      </c>
      <c r="S2767" s="16">
        <f t="shared" si="131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8319</v>
      </c>
      <c r="P2768" t="s">
        <v>8355</v>
      </c>
      <c r="Q2768">
        <f t="shared" si="129"/>
        <v>25</v>
      </c>
      <c r="R2768" s="16">
        <f t="shared" si="130"/>
        <v>40736.668032407404</v>
      </c>
      <c r="S2768" s="16">
        <f t="shared" si="131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8319</v>
      </c>
      <c r="P2769" t="s">
        <v>8355</v>
      </c>
      <c r="Q2769">
        <f t="shared" si="129"/>
        <v>11.33</v>
      </c>
      <c r="R2769" s="16">
        <f t="shared" si="130"/>
        <v>42172.958912037036</v>
      </c>
      <c r="S2769" s="16">
        <f t="shared" si="131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8319</v>
      </c>
      <c r="P2770" t="s">
        <v>8355</v>
      </c>
      <c r="Q2770">
        <f t="shared" si="129"/>
        <v>29.47</v>
      </c>
      <c r="R2770" s="16">
        <f t="shared" si="130"/>
        <v>40967.614849537036</v>
      </c>
      <c r="S2770" s="16">
        <f t="shared" si="131"/>
        <v>40997.573182870372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8319</v>
      </c>
      <c r="P2771" t="s">
        <v>8355</v>
      </c>
      <c r="Q2771">
        <f t="shared" si="129"/>
        <v>1</v>
      </c>
      <c r="R2771" s="16">
        <f t="shared" si="130"/>
        <v>41745.826273148145</v>
      </c>
      <c r="S2771" s="16">
        <f t="shared" si="131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8319</v>
      </c>
      <c r="P2772" t="s">
        <v>8355</v>
      </c>
      <c r="Q2772">
        <f t="shared" si="129"/>
        <v>63.1</v>
      </c>
      <c r="R2772" s="16">
        <f t="shared" si="130"/>
        <v>41686.705208333333</v>
      </c>
      <c r="S2772" s="16">
        <f t="shared" si="131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8319</v>
      </c>
      <c r="P2773" t="s">
        <v>8355</v>
      </c>
      <c r="Q2773">
        <f t="shared" si="129"/>
        <v>0</v>
      </c>
      <c r="R2773" s="16">
        <f t="shared" si="130"/>
        <v>41257.531712962962</v>
      </c>
      <c r="S2773" s="16">
        <f t="shared" si="131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8319</v>
      </c>
      <c r="P2774" t="s">
        <v>8355</v>
      </c>
      <c r="Q2774">
        <f t="shared" si="129"/>
        <v>0</v>
      </c>
      <c r="R2774" s="16">
        <f t="shared" si="130"/>
        <v>41537.869143518517</v>
      </c>
      <c r="S2774" s="16">
        <f t="shared" si="131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8319</v>
      </c>
      <c r="P2775" t="s">
        <v>8355</v>
      </c>
      <c r="Q2775">
        <f t="shared" si="129"/>
        <v>1</v>
      </c>
      <c r="R2775" s="16">
        <f t="shared" si="130"/>
        <v>42474.86482638889</v>
      </c>
      <c r="S2775" s="16">
        <f t="shared" si="131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8319</v>
      </c>
      <c r="P2776" t="s">
        <v>8355</v>
      </c>
      <c r="Q2776">
        <f t="shared" si="129"/>
        <v>43.85</v>
      </c>
      <c r="R2776" s="16">
        <f t="shared" si="130"/>
        <v>41311.126481481479</v>
      </c>
      <c r="S2776" s="16">
        <f t="shared" si="131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8319</v>
      </c>
      <c r="P2777" t="s">
        <v>8355</v>
      </c>
      <c r="Q2777">
        <f t="shared" si="129"/>
        <v>75</v>
      </c>
      <c r="R2777" s="16">
        <f t="shared" si="130"/>
        <v>40863.013356481482</v>
      </c>
      <c r="S2777" s="16">
        <f t="shared" si="131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8319</v>
      </c>
      <c r="P2778" t="s">
        <v>8355</v>
      </c>
      <c r="Q2778">
        <f t="shared" si="129"/>
        <v>45.97</v>
      </c>
      <c r="R2778" s="16">
        <f t="shared" si="130"/>
        <v>42136.297175925924</v>
      </c>
      <c r="S2778" s="16">
        <f t="shared" si="131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8319</v>
      </c>
      <c r="P2779" t="s">
        <v>8355</v>
      </c>
      <c r="Q2779">
        <f t="shared" si="129"/>
        <v>10</v>
      </c>
      <c r="R2779" s="16">
        <f t="shared" si="130"/>
        <v>42172.669027777782</v>
      </c>
      <c r="S2779" s="16">
        <f t="shared" si="131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8319</v>
      </c>
      <c r="P2780" t="s">
        <v>8355</v>
      </c>
      <c r="Q2780">
        <f t="shared" si="129"/>
        <v>93.67</v>
      </c>
      <c r="R2780" s="16">
        <f t="shared" si="130"/>
        <v>41846.978078703702</v>
      </c>
      <c r="S2780" s="16">
        <f t="shared" si="131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8319</v>
      </c>
      <c r="P2781" t="s">
        <v>8355</v>
      </c>
      <c r="Q2781">
        <f t="shared" si="129"/>
        <v>53</v>
      </c>
      <c r="R2781" s="16">
        <f t="shared" si="130"/>
        <v>42300.585891203707</v>
      </c>
      <c r="S2781" s="16">
        <f t="shared" si="131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8319</v>
      </c>
      <c r="P2782" t="s">
        <v>8355</v>
      </c>
      <c r="Q2782">
        <f t="shared" si="129"/>
        <v>0</v>
      </c>
      <c r="R2782" s="16">
        <f t="shared" si="130"/>
        <v>42774.447777777779</v>
      </c>
      <c r="S2782" s="16">
        <f t="shared" si="131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8314</v>
      </c>
      <c r="P2783" t="s">
        <v>8315</v>
      </c>
      <c r="Q2783">
        <f t="shared" si="129"/>
        <v>47</v>
      </c>
      <c r="R2783" s="16">
        <f t="shared" si="130"/>
        <v>42018.94159722222</v>
      </c>
      <c r="S2783" s="16">
        <f t="shared" si="131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8314</v>
      </c>
      <c r="P2784" t="s">
        <v>8315</v>
      </c>
      <c r="Q2784">
        <f t="shared" si="129"/>
        <v>66.67</v>
      </c>
      <c r="R2784" s="16">
        <f t="shared" si="130"/>
        <v>42026.924976851849</v>
      </c>
      <c r="S2784" s="16">
        <f t="shared" si="131"/>
        <v>42052.207638888889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8314</v>
      </c>
      <c r="P2785" t="s">
        <v>8315</v>
      </c>
      <c r="Q2785">
        <f t="shared" si="129"/>
        <v>18.77</v>
      </c>
      <c r="R2785" s="16">
        <f t="shared" si="130"/>
        <v>42103.535254629634</v>
      </c>
      <c r="S2785" s="16">
        <f t="shared" si="131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8314</v>
      </c>
      <c r="P2786" t="s">
        <v>8315</v>
      </c>
      <c r="Q2786">
        <f t="shared" si="129"/>
        <v>66.11</v>
      </c>
      <c r="R2786" s="16">
        <f t="shared" si="130"/>
        <v>41920.787534722222</v>
      </c>
      <c r="S2786" s="16">
        <f t="shared" si="131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8314</v>
      </c>
      <c r="P2787" t="s">
        <v>8315</v>
      </c>
      <c r="Q2787">
        <f t="shared" si="129"/>
        <v>36.86</v>
      </c>
      <c r="R2787" s="16">
        <f t="shared" si="130"/>
        <v>42558.189432870371</v>
      </c>
      <c r="S2787" s="16">
        <f t="shared" si="131"/>
        <v>42587.875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8314</v>
      </c>
      <c r="P2788" t="s">
        <v>8315</v>
      </c>
      <c r="Q2788">
        <f t="shared" si="129"/>
        <v>39.81</v>
      </c>
      <c r="R2788" s="16">
        <f t="shared" si="130"/>
        <v>41815.569212962961</v>
      </c>
      <c r="S2788" s="16">
        <f t="shared" si="131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8314</v>
      </c>
      <c r="P2789" t="s">
        <v>8315</v>
      </c>
      <c r="Q2789">
        <f t="shared" si="129"/>
        <v>31.5</v>
      </c>
      <c r="R2789" s="16">
        <f t="shared" si="130"/>
        <v>41808.198518518519</v>
      </c>
      <c r="S2789" s="16">
        <f t="shared" si="131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8314</v>
      </c>
      <c r="P2790" t="s">
        <v>8315</v>
      </c>
      <c r="Q2790">
        <f t="shared" si="129"/>
        <v>102.5</v>
      </c>
      <c r="R2790" s="16">
        <f t="shared" si="130"/>
        <v>42550.701886574068</v>
      </c>
      <c r="S2790" s="16">
        <f t="shared" si="131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8314</v>
      </c>
      <c r="P2791" t="s">
        <v>8315</v>
      </c>
      <c r="Q2791">
        <f t="shared" si="129"/>
        <v>126.46</v>
      </c>
      <c r="R2791" s="16">
        <f t="shared" si="130"/>
        <v>42056.013124999998</v>
      </c>
      <c r="S2791" s="16">
        <f t="shared" si="131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8314</v>
      </c>
      <c r="P2792" t="s">
        <v>8315</v>
      </c>
      <c r="Q2792">
        <f t="shared" si="129"/>
        <v>47.88</v>
      </c>
      <c r="R2792" s="16">
        <f t="shared" si="130"/>
        <v>42016.938692129625</v>
      </c>
      <c r="S2792" s="16">
        <f t="shared" si="131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8314</v>
      </c>
      <c r="P2793" t="s">
        <v>8315</v>
      </c>
      <c r="Q2793">
        <f t="shared" si="129"/>
        <v>73.209999999999994</v>
      </c>
      <c r="R2793" s="16">
        <f t="shared" si="130"/>
        <v>42591.899988425925</v>
      </c>
      <c r="S2793" s="16">
        <f t="shared" si="131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8314</v>
      </c>
      <c r="P2794" t="s">
        <v>8315</v>
      </c>
      <c r="Q2794">
        <f t="shared" si="129"/>
        <v>89.67</v>
      </c>
      <c r="R2794" s="16">
        <f t="shared" si="130"/>
        <v>42183.231006944443</v>
      </c>
      <c r="S2794" s="16">
        <f t="shared" si="131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8314</v>
      </c>
      <c r="P2795" t="s">
        <v>8315</v>
      </c>
      <c r="Q2795">
        <f t="shared" si="129"/>
        <v>151.46</v>
      </c>
      <c r="R2795" s="16">
        <f t="shared" si="130"/>
        <v>42176.419039351851</v>
      </c>
      <c r="S2795" s="16">
        <f t="shared" si="131"/>
        <v>42206.419039351851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8314</v>
      </c>
      <c r="P2796" t="s">
        <v>8315</v>
      </c>
      <c r="Q2796">
        <f t="shared" si="129"/>
        <v>25</v>
      </c>
      <c r="R2796" s="16">
        <f t="shared" si="130"/>
        <v>42416.691655092596</v>
      </c>
      <c r="S2796" s="16">
        <f t="shared" si="131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8314</v>
      </c>
      <c r="P2797" t="s">
        <v>8315</v>
      </c>
      <c r="Q2797">
        <f t="shared" si="129"/>
        <v>36.5</v>
      </c>
      <c r="R2797" s="16">
        <f t="shared" si="130"/>
        <v>41780.525937500002</v>
      </c>
      <c r="S2797" s="16">
        <f t="shared" si="131"/>
        <v>41796.958333333336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8314</v>
      </c>
      <c r="P2798" t="s">
        <v>8315</v>
      </c>
      <c r="Q2798">
        <f t="shared" si="129"/>
        <v>44</v>
      </c>
      <c r="R2798" s="16">
        <f t="shared" si="130"/>
        <v>41795.528101851851</v>
      </c>
      <c r="S2798" s="16">
        <f t="shared" si="131"/>
        <v>41825.528101851851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8314</v>
      </c>
      <c r="P2799" t="s">
        <v>8315</v>
      </c>
      <c r="Q2799">
        <f t="shared" si="129"/>
        <v>87.36</v>
      </c>
      <c r="R2799" s="16">
        <f t="shared" si="130"/>
        <v>41798.94027777778</v>
      </c>
      <c r="S2799" s="16">
        <f t="shared" si="131"/>
        <v>41828.94027777778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8314</v>
      </c>
      <c r="P2800" t="s">
        <v>8315</v>
      </c>
      <c r="Q2800">
        <f t="shared" si="129"/>
        <v>36.47</v>
      </c>
      <c r="R2800" s="16">
        <f t="shared" si="130"/>
        <v>42201.675011574072</v>
      </c>
      <c r="S2800" s="16">
        <f t="shared" si="131"/>
        <v>42216.666666666672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8314</v>
      </c>
      <c r="P2801" t="s">
        <v>8315</v>
      </c>
      <c r="Q2801">
        <f t="shared" si="129"/>
        <v>44.86</v>
      </c>
      <c r="R2801" s="16">
        <f t="shared" si="130"/>
        <v>42507.264699074076</v>
      </c>
      <c r="S2801" s="16">
        <f t="shared" si="131"/>
        <v>42538.666666666672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8314</v>
      </c>
      <c r="P2802" t="s">
        <v>8315</v>
      </c>
      <c r="Q2802">
        <f t="shared" si="129"/>
        <v>42.9</v>
      </c>
      <c r="R2802" s="16">
        <f t="shared" si="130"/>
        <v>41948.552847222221</v>
      </c>
      <c r="S2802" s="16">
        <f t="shared" si="131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8314</v>
      </c>
      <c r="P2803" t="s">
        <v>8315</v>
      </c>
      <c r="Q2803">
        <f t="shared" si="129"/>
        <v>51.23</v>
      </c>
      <c r="R2803" s="16">
        <f t="shared" si="130"/>
        <v>41900.243159722224</v>
      </c>
      <c r="S2803" s="16">
        <f t="shared" si="131"/>
        <v>41922.458333333336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8314</v>
      </c>
      <c r="P2804" t="s">
        <v>8315</v>
      </c>
      <c r="Q2804">
        <f t="shared" si="129"/>
        <v>33.94</v>
      </c>
      <c r="R2804" s="16">
        <f t="shared" si="130"/>
        <v>42192.64707175926</v>
      </c>
      <c r="S2804" s="16">
        <f t="shared" si="131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8314</v>
      </c>
      <c r="P2805" t="s">
        <v>8315</v>
      </c>
      <c r="Q2805">
        <f t="shared" si="129"/>
        <v>90.74</v>
      </c>
      <c r="R2805" s="16">
        <f t="shared" si="130"/>
        <v>42158.065694444449</v>
      </c>
      <c r="S2805" s="16">
        <f t="shared" si="131"/>
        <v>42201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8314</v>
      </c>
      <c r="P2806" t="s">
        <v>8315</v>
      </c>
      <c r="Q2806">
        <f t="shared" si="129"/>
        <v>50</v>
      </c>
      <c r="R2806" s="16">
        <f t="shared" si="130"/>
        <v>41881.453587962962</v>
      </c>
      <c r="S2806" s="16">
        <f t="shared" si="131"/>
        <v>41911.453587962962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8314</v>
      </c>
      <c r="P2807" t="s">
        <v>8315</v>
      </c>
      <c r="Q2807">
        <f t="shared" si="129"/>
        <v>24.44</v>
      </c>
      <c r="R2807" s="16">
        <f t="shared" si="130"/>
        <v>42213.505474537036</v>
      </c>
      <c r="S2807" s="16">
        <f t="shared" si="131"/>
        <v>42238.505474537036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8314</v>
      </c>
      <c r="P2808" t="s">
        <v>8315</v>
      </c>
      <c r="Q2808">
        <f t="shared" si="129"/>
        <v>44.25</v>
      </c>
      <c r="R2808" s="16">
        <f t="shared" si="130"/>
        <v>42185.267245370371</v>
      </c>
      <c r="S2808" s="16">
        <f t="shared" si="131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8314</v>
      </c>
      <c r="P2809" t="s">
        <v>8315</v>
      </c>
      <c r="Q2809">
        <f t="shared" si="129"/>
        <v>67.739999999999995</v>
      </c>
      <c r="R2809" s="16">
        <f t="shared" si="130"/>
        <v>42154.873124999998</v>
      </c>
      <c r="S2809" s="16">
        <f t="shared" si="131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8314</v>
      </c>
      <c r="P2810" t="s">
        <v>8315</v>
      </c>
      <c r="Q2810">
        <f t="shared" si="129"/>
        <v>65.38</v>
      </c>
      <c r="R2810" s="16">
        <f t="shared" si="130"/>
        <v>42208.84646990741</v>
      </c>
      <c r="S2810" s="16">
        <f t="shared" si="131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8314</v>
      </c>
      <c r="P2811" t="s">
        <v>8315</v>
      </c>
      <c r="Q2811">
        <f t="shared" si="129"/>
        <v>121.9</v>
      </c>
      <c r="R2811" s="16">
        <f t="shared" si="130"/>
        <v>42451.496817129635</v>
      </c>
      <c r="S2811" s="16">
        <f t="shared" si="131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8314</v>
      </c>
      <c r="P2812" t="s">
        <v>8315</v>
      </c>
      <c r="Q2812">
        <f t="shared" si="129"/>
        <v>47.46</v>
      </c>
      <c r="R2812" s="16">
        <f t="shared" si="130"/>
        <v>41759.13962962963</v>
      </c>
      <c r="S2812" s="16">
        <f t="shared" si="131"/>
        <v>41791.165972222225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8314</v>
      </c>
      <c r="P2813" t="s">
        <v>8315</v>
      </c>
      <c r="Q2813">
        <f t="shared" si="129"/>
        <v>92.84</v>
      </c>
      <c r="R2813" s="16">
        <f t="shared" si="130"/>
        <v>42028.496562500004</v>
      </c>
      <c r="S2813" s="16">
        <f t="shared" si="131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8314</v>
      </c>
      <c r="P2814" t="s">
        <v>8315</v>
      </c>
      <c r="Q2814">
        <f t="shared" si="129"/>
        <v>68.25</v>
      </c>
      <c r="R2814" s="16">
        <f t="shared" si="130"/>
        <v>42054.74418981481</v>
      </c>
      <c r="S2814" s="16">
        <f t="shared" si="131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8314</v>
      </c>
      <c r="P2815" t="s">
        <v>8315</v>
      </c>
      <c r="Q2815">
        <f t="shared" si="129"/>
        <v>37.21</v>
      </c>
      <c r="R2815" s="16">
        <f t="shared" si="130"/>
        <v>42693.742604166662</v>
      </c>
      <c r="S2815" s="16">
        <f t="shared" si="131"/>
        <v>42718.742604166662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8314</v>
      </c>
      <c r="P2816" t="s">
        <v>8315</v>
      </c>
      <c r="Q2816">
        <f t="shared" si="129"/>
        <v>25.25</v>
      </c>
      <c r="R2816" s="16">
        <f t="shared" si="130"/>
        <v>42103.399479166663</v>
      </c>
      <c r="S2816" s="16">
        <f t="shared" si="131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8314</v>
      </c>
      <c r="P2817" t="s">
        <v>8315</v>
      </c>
      <c r="Q2817">
        <f t="shared" si="129"/>
        <v>43.21</v>
      </c>
      <c r="R2817" s="16">
        <f t="shared" si="130"/>
        <v>42559.776724537034</v>
      </c>
      <c r="S2817" s="16">
        <f t="shared" si="131"/>
        <v>42589.776724537034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8314</v>
      </c>
      <c r="P2818" t="s">
        <v>8315</v>
      </c>
      <c r="Q2818">
        <f t="shared" si="129"/>
        <v>25.13</v>
      </c>
      <c r="R2818" s="16">
        <f t="shared" si="130"/>
        <v>42188.467499999999</v>
      </c>
      <c r="S2818" s="16">
        <f t="shared" si="131"/>
        <v>42218.666666666672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8314</v>
      </c>
      <c r="P2819" t="s">
        <v>8315</v>
      </c>
      <c r="Q2819">
        <f t="shared" ref="Q2819:Q2882" si="132">IFERROR(ROUND(E2819/L2819,2),0)</f>
        <v>23.64</v>
      </c>
      <c r="R2819" s="16">
        <f t="shared" ref="R2819:R2882" si="133">(((J2819/60)/60)/24)+DATE(1970,1,1)</f>
        <v>42023.634976851856</v>
      </c>
      <c r="S2819" s="16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8314</v>
      </c>
      <c r="P2820" t="s">
        <v>8315</v>
      </c>
      <c r="Q2820">
        <f t="shared" si="132"/>
        <v>103.95</v>
      </c>
      <c r="R2820" s="16">
        <f t="shared" si="133"/>
        <v>42250.598217592589</v>
      </c>
      <c r="S2820" s="16">
        <f t="shared" si="134"/>
        <v>42270.598217592589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8314</v>
      </c>
      <c r="P2821" t="s">
        <v>8315</v>
      </c>
      <c r="Q2821">
        <f t="shared" si="132"/>
        <v>50.38</v>
      </c>
      <c r="R2821" s="16">
        <f t="shared" si="133"/>
        <v>42139.525567129633</v>
      </c>
      <c r="S2821" s="16">
        <f t="shared" si="134"/>
        <v>42169.525567129633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8314</v>
      </c>
      <c r="P2822" t="s">
        <v>8315</v>
      </c>
      <c r="Q2822">
        <f t="shared" si="132"/>
        <v>13.6</v>
      </c>
      <c r="R2822" s="16">
        <f t="shared" si="133"/>
        <v>42401.610983796301</v>
      </c>
      <c r="S2822" s="16">
        <f t="shared" si="134"/>
        <v>42426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8314</v>
      </c>
      <c r="P2823" t="s">
        <v>8315</v>
      </c>
      <c r="Q2823">
        <f t="shared" si="132"/>
        <v>28.57</v>
      </c>
      <c r="R2823" s="16">
        <f t="shared" si="133"/>
        <v>41875.922858796301</v>
      </c>
      <c r="S2823" s="16">
        <f t="shared" si="134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8314</v>
      </c>
      <c r="P2824" t="s">
        <v>8315</v>
      </c>
      <c r="Q2824">
        <f t="shared" si="132"/>
        <v>63.83</v>
      </c>
      <c r="R2824" s="16">
        <f t="shared" si="133"/>
        <v>42060.683935185181</v>
      </c>
      <c r="S2824" s="16">
        <f t="shared" si="134"/>
        <v>42090.642268518524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8314</v>
      </c>
      <c r="P2825" t="s">
        <v>8315</v>
      </c>
      <c r="Q2825">
        <f t="shared" si="132"/>
        <v>8.86</v>
      </c>
      <c r="R2825" s="16">
        <f t="shared" si="133"/>
        <v>42067.011643518519</v>
      </c>
      <c r="S2825" s="16">
        <f t="shared" si="134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8314</v>
      </c>
      <c r="P2826" t="s">
        <v>8315</v>
      </c>
      <c r="Q2826">
        <f t="shared" si="132"/>
        <v>50.67</v>
      </c>
      <c r="R2826" s="16">
        <f t="shared" si="133"/>
        <v>42136.270787037036</v>
      </c>
      <c r="S2826" s="16">
        <f t="shared" si="134"/>
        <v>42168.071527777778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8314</v>
      </c>
      <c r="P2827" t="s">
        <v>8315</v>
      </c>
      <c r="Q2827">
        <f t="shared" si="132"/>
        <v>60.78</v>
      </c>
      <c r="R2827" s="16">
        <f t="shared" si="133"/>
        <v>42312.792662037042</v>
      </c>
      <c r="S2827" s="16">
        <f t="shared" si="134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8314</v>
      </c>
      <c r="P2828" t="s">
        <v>8315</v>
      </c>
      <c r="Q2828">
        <f t="shared" si="132"/>
        <v>113.42</v>
      </c>
      <c r="R2828" s="16">
        <f t="shared" si="133"/>
        <v>42171.034861111111</v>
      </c>
      <c r="S2828" s="16">
        <f t="shared" si="134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8314</v>
      </c>
      <c r="P2829" t="s">
        <v>8315</v>
      </c>
      <c r="Q2829">
        <f t="shared" si="132"/>
        <v>104.57</v>
      </c>
      <c r="R2829" s="16">
        <f t="shared" si="133"/>
        <v>42494.683634259258</v>
      </c>
      <c r="S2829" s="16">
        <f t="shared" si="134"/>
        <v>42524.6875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8314</v>
      </c>
      <c r="P2830" t="s">
        <v>8315</v>
      </c>
      <c r="Q2830">
        <f t="shared" si="132"/>
        <v>98.31</v>
      </c>
      <c r="R2830" s="16">
        <f t="shared" si="133"/>
        <v>42254.264687499999</v>
      </c>
      <c r="S2830" s="16">
        <f t="shared" si="134"/>
        <v>42279.958333333328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8314</v>
      </c>
      <c r="P2831" t="s">
        <v>8315</v>
      </c>
      <c r="Q2831">
        <f t="shared" si="132"/>
        <v>35.04</v>
      </c>
      <c r="R2831" s="16">
        <f t="shared" si="133"/>
        <v>42495.434236111112</v>
      </c>
      <c r="S2831" s="16">
        <f t="shared" si="134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8314</v>
      </c>
      <c r="P2832" t="s">
        <v>8315</v>
      </c>
      <c r="Q2832">
        <f t="shared" si="132"/>
        <v>272.73</v>
      </c>
      <c r="R2832" s="16">
        <f t="shared" si="133"/>
        <v>41758.839675925927</v>
      </c>
      <c r="S2832" s="16">
        <f t="shared" si="134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8314</v>
      </c>
      <c r="P2833" t="s">
        <v>8315</v>
      </c>
      <c r="Q2833">
        <f t="shared" si="132"/>
        <v>63.85</v>
      </c>
      <c r="R2833" s="16">
        <f t="shared" si="133"/>
        <v>42171.824884259258</v>
      </c>
      <c r="S2833" s="16">
        <f t="shared" si="134"/>
        <v>42201.824884259258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8314</v>
      </c>
      <c r="P2834" t="s">
        <v>8315</v>
      </c>
      <c r="Q2834">
        <f t="shared" si="132"/>
        <v>30.19</v>
      </c>
      <c r="R2834" s="16">
        <f t="shared" si="133"/>
        <v>41938.709421296298</v>
      </c>
      <c r="S2834" s="16">
        <f t="shared" si="134"/>
        <v>41966.916666666672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8314</v>
      </c>
      <c r="P2835" t="s">
        <v>8315</v>
      </c>
      <c r="Q2835">
        <f t="shared" si="132"/>
        <v>83.51</v>
      </c>
      <c r="R2835" s="16">
        <f t="shared" si="133"/>
        <v>42268.127696759257</v>
      </c>
      <c r="S2835" s="16">
        <f t="shared" si="134"/>
        <v>42288.083333333328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8314</v>
      </c>
      <c r="P2836" t="s">
        <v>8315</v>
      </c>
      <c r="Q2836">
        <f t="shared" si="132"/>
        <v>64.760000000000005</v>
      </c>
      <c r="R2836" s="16">
        <f t="shared" si="133"/>
        <v>42019.959837962961</v>
      </c>
      <c r="S2836" s="16">
        <f t="shared" si="134"/>
        <v>42034.959837962961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8314</v>
      </c>
      <c r="P2837" t="s">
        <v>8315</v>
      </c>
      <c r="Q2837">
        <f t="shared" si="132"/>
        <v>20.12</v>
      </c>
      <c r="R2837" s="16">
        <f t="shared" si="133"/>
        <v>42313.703900462962</v>
      </c>
      <c r="S2837" s="16">
        <f t="shared" si="134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8314</v>
      </c>
      <c r="P2838" t="s">
        <v>8315</v>
      </c>
      <c r="Q2838">
        <f t="shared" si="132"/>
        <v>44.09</v>
      </c>
      <c r="R2838" s="16">
        <f t="shared" si="133"/>
        <v>42746.261782407411</v>
      </c>
      <c r="S2838" s="16">
        <f t="shared" si="134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8314</v>
      </c>
      <c r="P2839" t="s">
        <v>8315</v>
      </c>
      <c r="Q2839">
        <f t="shared" si="132"/>
        <v>40.479999999999997</v>
      </c>
      <c r="R2839" s="16">
        <f t="shared" si="133"/>
        <v>42307.908379629633</v>
      </c>
      <c r="S2839" s="16">
        <f t="shared" si="134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8314</v>
      </c>
      <c r="P2840" t="s">
        <v>8315</v>
      </c>
      <c r="Q2840">
        <f t="shared" si="132"/>
        <v>44.54</v>
      </c>
      <c r="R2840" s="16">
        <f t="shared" si="133"/>
        <v>41842.607592592591</v>
      </c>
      <c r="S2840" s="16">
        <f t="shared" si="134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8314</v>
      </c>
      <c r="P2841" t="s">
        <v>8315</v>
      </c>
      <c r="Q2841">
        <f t="shared" si="132"/>
        <v>125.81</v>
      </c>
      <c r="R2841" s="16">
        <f t="shared" si="133"/>
        <v>41853.240208333329</v>
      </c>
      <c r="S2841" s="16">
        <f t="shared" si="134"/>
        <v>41876.207638888889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8314</v>
      </c>
      <c r="P2842" t="s">
        <v>8315</v>
      </c>
      <c r="Q2842">
        <f t="shared" si="132"/>
        <v>19.7</v>
      </c>
      <c r="R2842" s="16">
        <f t="shared" si="133"/>
        <v>42060.035636574074</v>
      </c>
      <c r="S2842" s="16">
        <f t="shared" si="134"/>
        <v>42081.708333333328</v>
      </c>
    </row>
    <row r="2843" spans="1:19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8314</v>
      </c>
      <c r="P2843" t="s">
        <v>8315</v>
      </c>
      <c r="Q2843">
        <f t="shared" si="132"/>
        <v>10</v>
      </c>
      <c r="R2843" s="16">
        <f t="shared" si="133"/>
        <v>42291.739548611105</v>
      </c>
      <c r="S2843" s="16">
        <f t="shared" si="134"/>
        <v>42351.781215277777</v>
      </c>
    </row>
    <row r="2844" spans="1:19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8314</v>
      </c>
      <c r="P2844" t="s">
        <v>8315</v>
      </c>
      <c r="Q2844">
        <f t="shared" si="132"/>
        <v>0</v>
      </c>
      <c r="R2844" s="16">
        <f t="shared" si="133"/>
        <v>41784.952488425923</v>
      </c>
      <c r="S2844" s="16">
        <f t="shared" si="134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8314</v>
      </c>
      <c r="P2845" t="s">
        <v>8315</v>
      </c>
      <c r="Q2845">
        <f t="shared" si="132"/>
        <v>0</v>
      </c>
      <c r="R2845" s="16">
        <f t="shared" si="133"/>
        <v>42492.737847222219</v>
      </c>
      <c r="S2845" s="16">
        <f t="shared" si="134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8314</v>
      </c>
      <c r="P2846" t="s">
        <v>8315</v>
      </c>
      <c r="Q2846">
        <f t="shared" si="132"/>
        <v>30</v>
      </c>
      <c r="R2846" s="16">
        <f t="shared" si="133"/>
        <v>42709.546064814815</v>
      </c>
      <c r="S2846" s="16">
        <f t="shared" si="134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8314</v>
      </c>
      <c r="P2847" t="s">
        <v>8315</v>
      </c>
      <c r="Q2847">
        <f t="shared" si="132"/>
        <v>60.67</v>
      </c>
      <c r="R2847" s="16">
        <f t="shared" si="133"/>
        <v>42103.016585648147</v>
      </c>
      <c r="S2847" s="16">
        <f t="shared" si="134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8314</v>
      </c>
      <c r="P2848" t="s">
        <v>8315</v>
      </c>
      <c r="Q2848">
        <f t="shared" si="132"/>
        <v>0</v>
      </c>
      <c r="R2848" s="16">
        <f t="shared" si="133"/>
        <v>42108.692060185189</v>
      </c>
      <c r="S2848" s="16">
        <f t="shared" si="134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8314</v>
      </c>
      <c r="P2849" t="s">
        <v>8315</v>
      </c>
      <c r="Q2849">
        <f t="shared" si="132"/>
        <v>0</v>
      </c>
      <c r="R2849" s="16">
        <f t="shared" si="133"/>
        <v>42453.806307870371</v>
      </c>
      <c r="S2849" s="16">
        <f t="shared" si="134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8314</v>
      </c>
      <c r="P2850" t="s">
        <v>8315</v>
      </c>
      <c r="Q2850">
        <f t="shared" si="132"/>
        <v>23.33</v>
      </c>
      <c r="R2850" s="16">
        <f t="shared" si="133"/>
        <v>42123.648831018523</v>
      </c>
      <c r="S2850" s="16">
        <f t="shared" si="134"/>
        <v>42153.648831018523</v>
      </c>
    </row>
    <row r="2851" spans="1:19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8314</v>
      </c>
      <c r="P2851" t="s">
        <v>8315</v>
      </c>
      <c r="Q2851">
        <f t="shared" si="132"/>
        <v>5</v>
      </c>
      <c r="R2851" s="16">
        <f t="shared" si="133"/>
        <v>42453.428240740745</v>
      </c>
      <c r="S2851" s="16">
        <f t="shared" si="134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8314</v>
      </c>
      <c r="P2852" t="s">
        <v>8315</v>
      </c>
      <c r="Q2852">
        <f t="shared" si="132"/>
        <v>23.92</v>
      </c>
      <c r="R2852" s="16">
        <f t="shared" si="133"/>
        <v>41858.007071759261</v>
      </c>
      <c r="S2852" s="16">
        <f t="shared" si="134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8314</v>
      </c>
      <c r="P2853" t="s">
        <v>8315</v>
      </c>
      <c r="Q2853">
        <f t="shared" si="132"/>
        <v>0</v>
      </c>
      <c r="R2853" s="16">
        <f t="shared" si="133"/>
        <v>42390.002650462964</v>
      </c>
      <c r="S2853" s="16">
        <f t="shared" si="134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8314</v>
      </c>
      <c r="P2854" t="s">
        <v>8315</v>
      </c>
      <c r="Q2854">
        <f t="shared" si="132"/>
        <v>15.83</v>
      </c>
      <c r="R2854" s="16">
        <f t="shared" si="133"/>
        <v>41781.045173611114</v>
      </c>
      <c r="S2854" s="16">
        <f t="shared" si="134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8314</v>
      </c>
      <c r="P2855" t="s">
        <v>8315</v>
      </c>
      <c r="Q2855">
        <f t="shared" si="132"/>
        <v>0</v>
      </c>
      <c r="R2855" s="16">
        <f t="shared" si="133"/>
        <v>41836.190937499996</v>
      </c>
      <c r="S2855" s="16">
        <f t="shared" si="134"/>
        <v>41896.190937499996</v>
      </c>
    </row>
    <row r="2856" spans="1:19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8314</v>
      </c>
      <c r="P2856" t="s">
        <v>8315</v>
      </c>
      <c r="Q2856">
        <f t="shared" si="132"/>
        <v>29.79</v>
      </c>
      <c r="R2856" s="16">
        <f t="shared" si="133"/>
        <v>42111.71665509259</v>
      </c>
      <c r="S2856" s="16">
        <f t="shared" si="134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8314</v>
      </c>
      <c r="P2857" t="s">
        <v>8315</v>
      </c>
      <c r="Q2857">
        <f t="shared" si="132"/>
        <v>60</v>
      </c>
      <c r="R2857" s="16">
        <f t="shared" si="133"/>
        <v>42370.007766203707</v>
      </c>
      <c r="S2857" s="16">
        <f t="shared" si="134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8314</v>
      </c>
      <c r="P2858" t="s">
        <v>8315</v>
      </c>
      <c r="Q2858">
        <f t="shared" si="132"/>
        <v>24.33</v>
      </c>
      <c r="R2858" s="16">
        <f t="shared" si="133"/>
        <v>42165.037581018521</v>
      </c>
      <c r="S2858" s="16">
        <f t="shared" si="134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8314</v>
      </c>
      <c r="P2859" t="s">
        <v>8315</v>
      </c>
      <c r="Q2859">
        <f t="shared" si="132"/>
        <v>500</v>
      </c>
      <c r="R2859" s="16">
        <f t="shared" si="133"/>
        <v>42726.920081018514</v>
      </c>
      <c r="S2859" s="16">
        <f t="shared" si="134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8314</v>
      </c>
      <c r="P2860" t="s">
        <v>8315</v>
      </c>
      <c r="Q2860">
        <f t="shared" si="132"/>
        <v>0</v>
      </c>
      <c r="R2860" s="16">
        <f t="shared" si="133"/>
        <v>41954.545081018514</v>
      </c>
      <c r="S2860" s="16">
        <f t="shared" si="134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8314</v>
      </c>
      <c r="P2861" t="s">
        <v>8315</v>
      </c>
      <c r="Q2861">
        <f t="shared" si="132"/>
        <v>35</v>
      </c>
      <c r="R2861" s="16">
        <f t="shared" si="133"/>
        <v>42233.362314814818</v>
      </c>
      <c r="S2861" s="16">
        <f t="shared" si="134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8314</v>
      </c>
      <c r="P2862" t="s">
        <v>8315</v>
      </c>
      <c r="Q2862">
        <f t="shared" si="132"/>
        <v>29.56</v>
      </c>
      <c r="R2862" s="16">
        <f t="shared" si="133"/>
        <v>42480.800648148142</v>
      </c>
      <c r="S2862" s="16">
        <f t="shared" si="134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8314</v>
      </c>
      <c r="P2863" t="s">
        <v>8315</v>
      </c>
      <c r="Q2863">
        <f t="shared" si="132"/>
        <v>26.67</v>
      </c>
      <c r="R2863" s="16">
        <f t="shared" si="133"/>
        <v>42257.590833333335</v>
      </c>
      <c r="S2863" s="16">
        <f t="shared" si="134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8314</v>
      </c>
      <c r="P2864" t="s">
        <v>8315</v>
      </c>
      <c r="Q2864">
        <f t="shared" si="132"/>
        <v>18.329999999999998</v>
      </c>
      <c r="R2864" s="16">
        <f t="shared" si="133"/>
        <v>41784.789687500001</v>
      </c>
      <c r="S2864" s="16">
        <f t="shared" si="134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8314</v>
      </c>
      <c r="P2865" t="s">
        <v>8315</v>
      </c>
      <c r="Q2865">
        <f t="shared" si="132"/>
        <v>20</v>
      </c>
      <c r="R2865" s="16">
        <f t="shared" si="133"/>
        <v>41831.675034722226</v>
      </c>
      <c r="S2865" s="16">
        <f t="shared" si="134"/>
        <v>41891.675034722226</v>
      </c>
    </row>
    <row r="2866" spans="1:19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8314</v>
      </c>
      <c r="P2866" t="s">
        <v>8315</v>
      </c>
      <c r="Q2866">
        <f t="shared" si="132"/>
        <v>13.33</v>
      </c>
      <c r="R2866" s="16">
        <f t="shared" si="133"/>
        <v>42172.613506944443</v>
      </c>
      <c r="S2866" s="16">
        <f t="shared" si="134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8314</v>
      </c>
      <c r="P2867" t="s">
        <v>8315</v>
      </c>
      <c r="Q2867">
        <f t="shared" si="132"/>
        <v>0</v>
      </c>
      <c r="R2867" s="16">
        <f t="shared" si="133"/>
        <v>41950.114108796297</v>
      </c>
      <c r="S2867" s="16">
        <f t="shared" si="134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8314</v>
      </c>
      <c r="P2868" t="s">
        <v>8315</v>
      </c>
      <c r="Q2868">
        <f t="shared" si="132"/>
        <v>22.5</v>
      </c>
      <c r="R2868" s="16">
        <f t="shared" si="133"/>
        <v>42627.955104166671</v>
      </c>
      <c r="S2868" s="16">
        <f t="shared" si="134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8314</v>
      </c>
      <c r="P2869" t="s">
        <v>8315</v>
      </c>
      <c r="Q2869">
        <f t="shared" si="132"/>
        <v>50.4</v>
      </c>
      <c r="R2869" s="16">
        <f t="shared" si="133"/>
        <v>42531.195277777777</v>
      </c>
      <c r="S2869" s="16">
        <f t="shared" si="134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8314</v>
      </c>
      <c r="P2870" t="s">
        <v>8315</v>
      </c>
      <c r="Q2870">
        <f t="shared" si="132"/>
        <v>105.03</v>
      </c>
      <c r="R2870" s="16">
        <f t="shared" si="133"/>
        <v>42618.827013888891</v>
      </c>
      <c r="S2870" s="16">
        <f t="shared" si="134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8314</v>
      </c>
      <c r="P2871" t="s">
        <v>8315</v>
      </c>
      <c r="Q2871">
        <f t="shared" si="132"/>
        <v>35.4</v>
      </c>
      <c r="R2871" s="16">
        <f t="shared" si="133"/>
        <v>42540.593530092592</v>
      </c>
      <c r="S2871" s="16">
        <f t="shared" si="134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8314</v>
      </c>
      <c r="P2872" t="s">
        <v>8315</v>
      </c>
      <c r="Q2872">
        <f t="shared" si="132"/>
        <v>83.33</v>
      </c>
      <c r="R2872" s="16">
        <f t="shared" si="133"/>
        <v>41746.189409722225</v>
      </c>
      <c r="S2872" s="16">
        <f t="shared" si="134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8314</v>
      </c>
      <c r="P2873" t="s">
        <v>8315</v>
      </c>
      <c r="Q2873">
        <f t="shared" si="132"/>
        <v>35.92</v>
      </c>
      <c r="R2873" s="16">
        <f t="shared" si="133"/>
        <v>41974.738576388889</v>
      </c>
      <c r="S2873" s="16">
        <f t="shared" si="134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8314</v>
      </c>
      <c r="P2874" t="s">
        <v>8315</v>
      </c>
      <c r="Q2874">
        <f t="shared" si="132"/>
        <v>0</v>
      </c>
      <c r="R2874" s="16">
        <f t="shared" si="133"/>
        <v>42115.11618055556</v>
      </c>
      <c r="S2874" s="16">
        <f t="shared" si="134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8314</v>
      </c>
      <c r="P2875" t="s">
        <v>8315</v>
      </c>
      <c r="Q2875">
        <f t="shared" si="132"/>
        <v>119.13</v>
      </c>
      <c r="R2875" s="16">
        <f t="shared" si="133"/>
        <v>42002.817488425921</v>
      </c>
      <c r="S2875" s="16">
        <f t="shared" si="134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8314</v>
      </c>
      <c r="P2876" t="s">
        <v>8315</v>
      </c>
      <c r="Q2876">
        <f t="shared" si="132"/>
        <v>90.33</v>
      </c>
      <c r="R2876" s="16">
        <f t="shared" si="133"/>
        <v>42722.84474537037</v>
      </c>
      <c r="S2876" s="16">
        <f t="shared" si="134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8314</v>
      </c>
      <c r="P2877" t="s">
        <v>8315</v>
      </c>
      <c r="Q2877">
        <f t="shared" si="132"/>
        <v>2.33</v>
      </c>
      <c r="R2877" s="16">
        <f t="shared" si="133"/>
        <v>42465.128391203703</v>
      </c>
      <c r="S2877" s="16">
        <f t="shared" si="134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8314</v>
      </c>
      <c r="P2878" t="s">
        <v>8315</v>
      </c>
      <c r="Q2878">
        <f t="shared" si="132"/>
        <v>0</v>
      </c>
      <c r="R2878" s="16">
        <f t="shared" si="133"/>
        <v>42171.743969907402</v>
      </c>
      <c r="S2878" s="16">
        <f t="shared" si="134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8314</v>
      </c>
      <c r="P2879" t="s">
        <v>8315</v>
      </c>
      <c r="Q2879">
        <f t="shared" si="132"/>
        <v>108.33</v>
      </c>
      <c r="R2879" s="16">
        <f t="shared" si="133"/>
        <v>42672.955138888887</v>
      </c>
      <c r="S2879" s="16">
        <f t="shared" si="134"/>
        <v>42704.708333333328</v>
      </c>
    </row>
    <row r="2880" spans="1:19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8314</v>
      </c>
      <c r="P2880" t="s">
        <v>8315</v>
      </c>
      <c r="Q2880">
        <f t="shared" si="132"/>
        <v>15.75</v>
      </c>
      <c r="R2880" s="16">
        <f t="shared" si="133"/>
        <v>42128.615682870368</v>
      </c>
      <c r="S2880" s="16">
        <f t="shared" si="134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8314</v>
      </c>
      <c r="P2881" t="s">
        <v>8315</v>
      </c>
      <c r="Q2881">
        <f t="shared" si="132"/>
        <v>29</v>
      </c>
      <c r="R2881" s="16">
        <f t="shared" si="133"/>
        <v>42359.725243055553</v>
      </c>
      <c r="S2881" s="16">
        <f t="shared" si="134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8314</v>
      </c>
      <c r="P2882" t="s">
        <v>8315</v>
      </c>
      <c r="Q2882">
        <f t="shared" si="132"/>
        <v>96.55</v>
      </c>
      <c r="R2882" s="16">
        <f t="shared" si="133"/>
        <v>42192.905694444446</v>
      </c>
      <c r="S2882" s="16">
        <f t="shared" si="134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8314</v>
      </c>
      <c r="P2883" t="s">
        <v>8315</v>
      </c>
      <c r="Q2883">
        <f t="shared" ref="Q2883:Q2946" si="135">IFERROR(ROUND(E2883/L2883,2),0)</f>
        <v>0</v>
      </c>
      <c r="R2883" s="16">
        <f t="shared" ref="R2883:R2946" si="136">(((J2883/60)/60)/24)+DATE(1970,1,1)</f>
        <v>41916.597638888888</v>
      </c>
      <c r="S2883" s="16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8314</v>
      </c>
      <c r="P2884" t="s">
        <v>8315</v>
      </c>
      <c r="Q2884">
        <f t="shared" si="135"/>
        <v>63</v>
      </c>
      <c r="R2884" s="16">
        <f t="shared" si="136"/>
        <v>42461.596273148149</v>
      </c>
      <c r="S2884" s="16">
        <f t="shared" si="137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8314</v>
      </c>
      <c r="P2885" t="s">
        <v>8315</v>
      </c>
      <c r="Q2885">
        <f t="shared" si="135"/>
        <v>381.6</v>
      </c>
      <c r="R2885" s="16">
        <f t="shared" si="136"/>
        <v>42370.90320601852</v>
      </c>
      <c r="S2885" s="16">
        <f t="shared" si="137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>
        <f t="shared" si="135"/>
        <v>46.25</v>
      </c>
      <c r="R2886" s="16">
        <f t="shared" si="136"/>
        <v>41948.727256944447</v>
      </c>
      <c r="S2886" s="16">
        <f t="shared" si="137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>
        <f t="shared" si="135"/>
        <v>26</v>
      </c>
      <c r="R2887" s="16">
        <f t="shared" si="136"/>
        <v>42047.07640046296</v>
      </c>
      <c r="S2887" s="16">
        <f t="shared" si="137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8314</v>
      </c>
      <c r="P2888" t="s">
        <v>8315</v>
      </c>
      <c r="Q2888">
        <f t="shared" si="135"/>
        <v>10</v>
      </c>
      <c r="R2888" s="16">
        <f t="shared" si="136"/>
        <v>42261.632916666669</v>
      </c>
      <c r="S2888" s="16">
        <f t="shared" si="137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8314</v>
      </c>
      <c r="P2889" t="s">
        <v>8315</v>
      </c>
      <c r="Q2889">
        <f t="shared" si="135"/>
        <v>5</v>
      </c>
      <c r="R2889" s="16">
        <f t="shared" si="136"/>
        <v>41985.427361111113</v>
      </c>
      <c r="S2889" s="16">
        <f t="shared" si="137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8314</v>
      </c>
      <c r="P2890" t="s">
        <v>8315</v>
      </c>
      <c r="Q2890">
        <f t="shared" si="135"/>
        <v>0</v>
      </c>
      <c r="R2890" s="16">
        <f t="shared" si="136"/>
        <v>41922.535185185188</v>
      </c>
      <c r="S2890" s="16">
        <f t="shared" si="137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8314</v>
      </c>
      <c r="P2891" t="s">
        <v>8315</v>
      </c>
      <c r="Q2891">
        <f t="shared" si="135"/>
        <v>81.569999999999993</v>
      </c>
      <c r="R2891" s="16">
        <f t="shared" si="136"/>
        <v>41850.863252314812</v>
      </c>
      <c r="S2891" s="16">
        <f t="shared" si="137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8314</v>
      </c>
      <c r="P2892" t="s">
        <v>8315</v>
      </c>
      <c r="Q2892">
        <f t="shared" si="135"/>
        <v>7</v>
      </c>
      <c r="R2892" s="16">
        <f t="shared" si="136"/>
        <v>41831.742962962962</v>
      </c>
      <c r="S2892" s="16">
        <f t="shared" si="137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8314</v>
      </c>
      <c r="P2893" t="s">
        <v>8315</v>
      </c>
      <c r="Q2893">
        <f t="shared" si="135"/>
        <v>27.3</v>
      </c>
      <c r="R2893" s="16">
        <f t="shared" si="136"/>
        <v>42415.883425925931</v>
      </c>
      <c r="S2893" s="16">
        <f t="shared" si="137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8314</v>
      </c>
      <c r="P2894" t="s">
        <v>8315</v>
      </c>
      <c r="Q2894">
        <f t="shared" si="135"/>
        <v>29.41</v>
      </c>
      <c r="R2894" s="16">
        <f t="shared" si="136"/>
        <v>41869.714166666665</v>
      </c>
      <c r="S2894" s="16">
        <f t="shared" si="137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8314</v>
      </c>
      <c r="P2895" t="s">
        <v>8315</v>
      </c>
      <c r="Q2895">
        <f t="shared" si="135"/>
        <v>12.5</v>
      </c>
      <c r="R2895" s="16">
        <f t="shared" si="136"/>
        <v>41953.773090277777</v>
      </c>
      <c r="S2895" s="16">
        <f t="shared" si="137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8314</v>
      </c>
      <c r="P2896" t="s">
        <v>8315</v>
      </c>
      <c r="Q2896">
        <f t="shared" si="135"/>
        <v>0</v>
      </c>
      <c r="R2896" s="16">
        <f t="shared" si="136"/>
        <v>42037.986284722225</v>
      </c>
      <c r="S2896" s="16">
        <f t="shared" si="137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8314</v>
      </c>
      <c r="P2897" t="s">
        <v>8315</v>
      </c>
      <c r="Q2897">
        <f t="shared" si="135"/>
        <v>5.75</v>
      </c>
      <c r="R2897" s="16">
        <f t="shared" si="136"/>
        <v>41811.555462962962</v>
      </c>
      <c r="S2897" s="16">
        <f t="shared" si="137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8314</v>
      </c>
      <c r="P2898" t="s">
        <v>8315</v>
      </c>
      <c r="Q2898">
        <f t="shared" si="135"/>
        <v>52.08</v>
      </c>
      <c r="R2898" s="16">
        <f t="shared" si="136"/>
        <v>42701.908807870372</v>
      </c>
      <c r="S2898" s="16">
        <f t="shared" si="137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8314</v>
      </c>
      <c r="P2899" t="s">
        <v>8315</v>
      </c>
      <c r="Q2899">
        <f t="shared" si="135"/>
        <v>183.33</v>
      </c>
      <c r="R2899" s="16">
        <f t="shared" si="136"/>
        <v>42258.646504629629</v>
      </c>
      <c r="S2899" s="16">
        <f t="shared" si="137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8314</v>
      </c>
      <c r="P2900" t="s">
        <v>8315</v>
      </c>
      <c r="Q2900">
        <f t="shared" si="135"/>
        <v>26.33</v>
      </c>
      <c r="R2900" s="16">
        <f t="shared" si="136"/>
        <v>42278.664965277778</v>
      </c>
      <c r="S2900" s="16">
        <f t="shared" si="137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8314</v>
      </c>
      <c r="P2901" t="s">
        <v>8315</v>
      </c>
      <c r="Q2901">
        <f t="shared" si="135"/>
        <v>0</v>
      </c>
      <c r="R2901" s="16">
        <f t="shared" si="136"/>
        <v>42515.078217592592</v>
      </c>
      <c r="S2901" s="16">
        <f t="shared" si="137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8314</v>
      </c>
      <c r="P2902" t="s">
        <v>8315</v>
      </c>
      <c r="Q2902">
        <f t="shared" si="135"/>
        <v>486.43</v>
      </c>
      <c r="R2902" s="16">
        <f t="shared" si="136"/>
        <v>41830.234166666669</v>
      </c>
      <c r="S2902" s="16">
        <f t="shared" si="137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8314</v>
      </c>
      <c r="P2903" t="s">
        <v>8315</v>
      </c>
      <c r="Q2903">
        <f t="shared" si="135"/>
        <v>3</v>
      </c>
      <c r="R2903" s="16">
        <f t="shared" si="136"/>
        <v>41982.904386574075</v>
      </c>
      <c r="S2903" s="16">
        <f t="shared" si="137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8314</v>
      </c>
      <c r="P2904" t="s">
        <v>8315</v>
      </c>
      <c r="Q2904">
        <f t="shared" si="135"/>
        <v>25</v>
      </c>
      <c r="R2904" s="16">
        <f t="shared" si="136"/>
        <v>42210.439768518518</v>
      </c>
      <c r="S2904" s="16">
        <f t="shared" si="137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8314</v>
      </c>
      <c r="P2905" t="s">
        <v>8315</v>
      </c>
      <c r="Q2905">
        <f t="shared" si="135"/>
        <v>9.75</v>
      </c>
      <c r="R2905" s="16">
        <f t="shared" si="136"/>
        <v>42196.166874999995</v>
      </c>
      <c r="S2905" s="16">
        <f t="shared" si="137"/>
        <v>42256.166874999995</v>
      </c>
    </row>
    <row r="2906" spans="1:19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8314</v>
      </c>
      <c r="P2906" t="s">
        <v>8315</v>
      </c>
      <c r="Q2906">
        <f t="shared" si="135"/>
        <v>18.75</v>
      </c>
      <c r="R2906" s="16">
        <f t="shared" si="136"/>
        <v>41940.967951388891</v>
      </c>
      <c r="S2906" s="16">
        <f t="shared" si="137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8314</v>
      </c>
      <c r="P2907" t="s">
        <v>8315</v>
      </c>
      <c r="Q2907">
        <f t="shared" si="135"/>
        <v>36.590000000000003</v>
      </c>
      <c r="R2907" s="16">
        <f t="shared" si="136"/>
        <v>42606.056863425925</v>
      </c>
      <c r="S2907" s="16">
        <f t="shared" si="137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8314</v>
      </c>
      <c r="P2908" t="s">
        <v>8315</v>
      </c>
      <c r="Q2908">
        <f t="shared" si="135"/>
        <v>80.709999999999994</v>
      </c>
      <c r="R2908" s="16">
        <f t="shared" si="136"/>
        <v>42199.648912037039</v>
      </c>
      <c r="S2908" s="16">
        <f t="shared" si="137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8314</v>
      </c>
      <c r="P2909" t="s">
        <v>8315</v>
      </c>
      <c r="Q2909">
        <f t="shared" si="135"/>
        <v>1</v>
      </c>
      <c r="R2909" s="16">
        <f t="shared" si="136"/>
        <v>42444.877743055549</v>
      </c>
      <c r="S2909" s="16">
        <f t="shared" si="137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8314</v>
      </c>
      <c r="P2910" t="s">
        <v>8315</v>
      </c>
      <c r="Q2910">
        <f t="shared" si="135"/>
        <v>52.8</v>
      </c>
      <c r="R2910" s="16">
        <f t="shared" si="136"/>
        <v>42499.731701388882</v>
      </c>
      <c r="S2910" s="16">
        <f t="shared" si="137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8314</v>
      </c>
      <c r="P2911" t="s">
        <v>8315</v>
      </c>
      <c r="Q2911">
        <f t="shared" si="135"/>
        <v>20</v>
      </c>
      <c r="R2911" s="16">
        <f t="shared" si="136"/>
        <v>41929.266215277778</v>
      </c>
      <c r="S2911" s="16">
        <f t="shared" si="137"/>
        <v>41968.823611111111</v>
      </c>
    </row>
    <row r="2912" spans="1:19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8314</v>
      </c>
      <c r="P2912" t="s">
        <v>8315</v>
      </c>
      <c r="Q2912">
        <f t="shared" si="135"/>
        <v>1</v>
      </c>
      <c r="R2912" s="16">
        <f t="shared" si="136"/>
        <v>42107.841284722221</v>
      </c>
      <c r="S2912" s="16">
        <f t="shared" si="137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8314</v>
      </c>
      <c r="P2913" t="s">
        <v>8315</v>
      </c>
      <c r="Q2913">
        <f t="shared" si="135"/>
        <v>46.93</v>
      </c>
      <c r="R2913" s="16">
        <f t="shared" si="136"/>
        <v>42142.768819444449</v>
      </c>
      <c r="S2913" s="16">
        <f t="shared" si="137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8314</v>
      </c>
      <c r="P2914" t="s">
        <v>8315</v>
      </c>
      <c r="Q2914">
        <f t="shared" si="135"/>
        <v>78.08</v>
      </c>
      <c r="R2914" s="16">
        <f t="shared" si="136"/>
        <v>42354.131643518514</v>
      </c>
      <c r="S2914" s="16">
        <f t="shared" si="137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8314</v>
      </c>
      <c r="P2915" t="s">
        <v>8315</v>
      </c>
      <c r="Q2915">
        <f t="shared" si="135"/>
        <v>1</v>
      </c>
      <c r="R2915" s="16">
        <f t="shared" si="136"/>
        <v>41828.922905092593</v>
      </c>
      <c r="S2915" s="16">
        <f t="shared" si="137"/>
        <v>41888.922905092593</v>
      </c>
    </row>
    <row r="2916" spans="1:19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t="s">
        <v>8315</v>
      </c>
      <c r="Q2916">
        <f t="shared" si="135"/>
        <v>1</v>
      </c>
      <c r="R2916" s="16">
        <f t="shared" si="136"/>
        <v>42017.907337962963</v>
      </c>
      <c r="S2916" s="16">
        <f t="shared" si="137"/>
        <v>42077.865671296298</v>
      </c>
    </row>
    <row r="2917" spans="1:19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8314</v>
      </c>
      <c r="P2917" t="s">
        <v>8315</v>
      </c>
      <c r="Q2917">
        <f t="shared" si="135"/>
        <v>203.67</v>
      </c>
      <c r="R2917" s="16">
        <f t="shared" si="136"/>
        <v>42415.398032407407</v>
      </c>
      <c r="S2917" s="16">
        <f t="shared" si="137"/>
        <v>42445.356365740736</v>
      </c>
    </row>
    <row r="2918" spans="1:19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8314</v>
      </c>
      <c r="P2918" t="s">
        <v>8315</v>
      </c>
      <c r="Q2918">
        <f t="shared" si="135"/>
        <v>20.71</v>
      </c>
      <c r="R2918" s="16">
        <f t="shared" si="136"/>
        <v>41755.476724537039</v>
      </c>
      <c r="S2918" s="16">
        <f t="shared" si="137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8314</v>
      </c>
      <c r="P2919" t="s">
        <v>8315</v>
      </c>
      <c r="Q2919">
        <f t="shared" si="135"/>
        <v>48.56</v>
      </c>
      <c r="R2919" s="16">
        <f t="shared" si="136"/>
        <v>42245.234340277777</v>
      </c>
      <c r="S2919" s="16">
        <f t="shared" si="137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8314</v>
      </c>
      <c r="P2920" t="s">
        <v>8315</v>
      </c>
      <c r="Q2920">
        <f t="shared" si="135"/>
        <v>68.099999999999994</v>
      </c>
      <c r="R2920" s="16">
        <f t="shared" si="136"/>
        <v>42278.629710648151</v>
      </c>
      <c r="S2920" s="16">
        <f t="shared" si="137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8314</v>
      </c>
      <c r="P2921" t="s">
        <v>8315</v>
      </c>
      <c r="Q2921">
        <f t="shared" si="135"/>
        <v>8.5</v>
      </c>
      <c r="R2921" s="16">
        <f t="shared" si="136"/>
        <v>41826.61954861111</v>
      </c>
      <c r="S2921" s="16">
        <f t="shared" si="137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8314</v>
      </c>
      <c r="P2922" t="s">
        <v>8315</v>
      </c>
      <c r="Q2922">
        <f t="shared" si="135"/>
        <v>51.62</v>
      </c>
      <c r="R2922" s="16">
        <f t="shared" si="136"/>
        <v>42058.792476851857</v>
      </c>
      <c r="S2922" s="16">
        <f t="shared" si="137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8314</v>
      </c>
      <c r="P2923" t="s">
        <v>8356</v>
      </c>
      <c r="Q2923">
        <f t="shared" si="135"/>
        <v>43</v>
      </c>
      <c r="R2923" s="16">
        <f t="shared" si="136"/>
        <v>41877.886620370373</v>
      </c>
      <c r="S2923" s="16">
        <f t="shared" si="137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8314</v>
      </c>
      <c r="P2924" t="s">
        <v>8356</v>
      </c>
      <c r="Q2924">
        <f t="shared" si="135"/>
        <v>83.33</v>
      </c>
      <c r="R2924" s="16">
        <f t="shared" si="136"/>
        <v>42097.874155092592</v>
      </c>
      <c r="S2924" s="16">
        <f t="shared" si="137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8314</v>
      </c>
      <c r="P2925" t="s">
        <v>8356</v>
      </c>
      <c r="Q2925">
        <f t="shared" si="135"/>
        <v>30</v>
      </c>
      <c r="R2925" s="16">
        <f t="shared" si="136"/>
        <v>42013.15253472222</v>
      </c>
      <c r="S2925" s="16">
        <f t="shared" si="137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8314</v>
      </c>
      <c r="P2926" t="s">
        <v>8356</v>
      </c>
      <c r="Q2926">
        <f t="shared" si="135"/>
        <v>175.51</v>
      </c>
      <c r="R2926" s="16">
        <f t="shared" si="136"/>
        <v>42103.556828703702</v>
      </c>
      <c r="S2926" s="16">
        <f t="shared" si="137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8314</v>
      </c>
      <c r="P2927" t="s">
        <v>8356</v>
      </c>
      <c r="Q2927">
        <f t="shared" si="135"/>
        <v>231.66</v>
      </c>
      <c r="R2927" s="16">
        <f t="shared" si="136"/>
        <v>41863.584120370368</v>
      </c>
      <c r="S2927" s="16">
        <f t="shared" si="137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8314</v>
      </c>
      <c r="P2928" t="s">
        <v>8356</v>
      </c>
      <c r="Q2928">
        <f t="shared" si="135"/>
        <v>75</v>
      </c>
      <c r="R2928" s="16">
        <f t="shared" si="136"/>
        <v>42044.765960648147</v>
      </c>
      <c r="S2928" s="16">
        <f t="shared" si="137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8314</v>
      </c>
      <c r="P2929" t="s">
        <v>8356</v>
      </c>
      <c r="Q2929">
        <f t="shared" si="135"/>
        <v>112.14</v>
      </c>
      <c r="R2929" s="16">
        <f t="shared" si="136"/>
        <v>41806.669317129628</v>
      </c>
      <c r="S2929" s="16">
        <f t="shared" si="137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8314</v>
      </c>
      <c r="P2930" t="s">
        <v>8356</v>
      </c>
      <c r="Q2930">
        <f t="shared" si="135"/>
        <v>41.67</v>
      </c>
      <c r="R2930" s="16">
        <f t="shared" si="136"/>
        <v>42403.998217592598</v>
      </c>
      <c r="S2930" s="16">
        <f t="shared" si="137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8314</v>
      </c>
      <c r="P2931" t="s">
        <v>8356</v>
      </c>
      <c r="Q2931">
        <f t="shared" si="135"/>
        <v>255.17</v>
      </c>
      <c r="R2931" s="16">
        <f t="shared" si="136"/>
        <v>41754.564328703702</v>
      </c>
      <c r="S2931" s="16">
        <f t="shared" si="137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8314</v>
      </c>
      <c r="P2932" t="s">
        <v>8356</v>
      </c>
      <c r="Q2932">
        <f t="shared" si="135"/>
        <v>162.77000000000001</v>
      </c>
      <c r="R2932" s="16">
        <f t="shared" si="136"/>
        <v>42101.584074074075</v>
      </c>
      <c r="S2932" s="16">
        <f t="shared" si="137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8314</v>
      </c>
      <c r="P2933" t="s">
        <v>8356</v>
      </c>
      <c r="Q2933">
        <f t="shared" si="135"/>
        <v>88.33</v>
      </c>
      <c r="R2933" s="16">
        <f t="shared" si="136"/>
        <v>41872.291238425925</v>
      </c>
      <c r="S2933" s="16">
        <f t="shared" si="137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8314</v>
      </c>
      <c r="P2934" t="s">
        <v>8356</v>
      </c>
      <c r="Q2934">
        <f t="shared" si="135"/>
        <v>85.74</v>
      </c>
      <c r="R2934" s="16">
        <f t="shared" si="136"/>
        <v>42025.164780092593</v>
      </c>
      <c r="S2934" s="16">
        <f t="shared" si="137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8314</v>
      </c>
      <c r="P2935" t="s">
        <v>8356</v>
      </c>
      <c r="Q2935">
        <f t="shared" si="135"/>
        <v>47.57</v>
      </c>
      <c r="R2935" s="16">
        <f t="shared" si="136"/>
        <v>42495.956631944442</v>
      </c>
      <c r="S2935" s="16">
        <f t="shared" si="137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8314</v>
      </c>
      <c r="P2936" t="s">
        <v>8356</v>
      </c>
      <c r="Q2936">
        <f t="shared" si="135"/>
        <v>72.97</v>
      </c>
      <c r="R2936" s="16">
        <f t="shared" si="136"/>
        <v>41775.636157407411</v>
      </c>
      <c r="S2936" s="16">
        <f t="shared" si="137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8314</v>
      </c>
      <c r="P2937" t="s">
        <v>8356</v>
      </c>
      <c r="Q2937">
        <f t="shared" si="135"/>
        <v>90.54</v>
      </c>
      <c r="R2937" s="16">
        <f t="shared" si="136"/>
        <v>42553.583425925928</v>
      </c>
      <c r="S2937" s="16">
        <f t="shared" si="137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8314</v>
      </c>
      <c r="P2938" t="s">
        <v>8356</v>
      </c>
      <c r="Q2938">
        <f t="shared" si="135"/>
        <v>37.65</v>
      </c>
      <c r="R2938" s="16">
        <f t="shared" si="136"/>
        <v>41912.650729166664</v>
      </c>
      <c r="S2938" s="16">
        <f t="shared" si="137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8314</v>
      </c>
      <c r="P2939" t="s">
        <v>8356</v>
      </c>
      <c r="Q2939">
        <f t="shared" si="135"/>
        <v>36.36</v>
      </c>
      <c r="R2939" s="16">
        <f t="shared" si="136"/>
        <v>41803.457326388889</v>
      </c>
      <c r="S2939" s="16">
        <f t="shared" si="137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8314</v>
      </c>
      <c r="P2940" t="s">
        <v>8356</v>
      </c>
      <c r="Q2940">
        <f t="shared" si="135"/>
        <v>126.72</v>
      </c>
      <c r="R2940" s="16">
        <f t="shared" si="136"/>
        <v>42004.703865740739</v>
      </c>
      <c r="S2940" s="16">
        <f t="shared" si="137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8314</v>
      </c>
      <c r="P2941" t="s">
        <v>8356</v>
      </c>
      <c r="Q2941">
        <f t="shared" si="135"/>
        <v>329.2</v>
      </c>
      <c r="R2941" s="16">
        <f t="shared" si="136"/>
        <v>41845.809166666666</v>
      </c>
      <c r="S2941" s="16">
        <f t="shared" si="137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8314</v>
      </c>
      <c r="P2942" t="s">
        <v>8356</v>
      </c>
      <c r="Q2942">
        <f t="shared" si="135"/>
        <v>81.239999999999995</v>
      </c>
      <c r="R2942" s="16">
        <f t="shared" si="136"/>
        <v>41982.773356481484</v>
      </c>
      <c r="S2942" s="16">
        <f t="shared" si="137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8314</v>
      </c>
      <c r="P2943" t="s">
        <v>8354</v>
      </c>
      <c r="Q2943">
        <f t="shared" si="135"/>
        <v>1</v>
      </c>
      <c r="R2943" s="16">
        <f t="shared" si="136"/>
        <v>42034.960127314815</v>
      </c>
      <c r="S2943" s="16">
        <f t="shared" si="137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8314</v>
      </c>
      <c r="P2944" t="s">
        <v>8354</v>
      </c>
      <c r="Q2944">
        <f t="shared" si="135"/>
        <v>202.23</v>
      </c>
      <c r="R2944" s="16">
        <f t="shared" si="136"/>
        <v>42334.803923611107</v>
      </c>
      <c r="S2944" s="16">
        <f t="shared" si="137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8314</v>
      </c>
      <c r="P2945" t="s">
        <v>8354</v>
      </c>
      <c r="Q2945">
        <f t="shared" si="135"/>
        <v>0</v>
      </c>
      <c r="R2945" s="16">
        <f t="shared" si="136"/>
        <v>42077.129398148143</v>
      </c>
      <c r="S2945" s="16">
        <f t="shared" si="137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8314</v>
      </c>
      <c r="P2946" t="s">
        <v>8354</v>
      </c>
      <c r="Q2946">
        <f t="shared" si="135"/>
        <v>100</v>
      </c>
      <c r="R2946" s="16">
        <f t="shared" si="136"/>
        <v>42132.9143287037</v>
      </c>
      <c r="S2946" s="16">
        <f t="shared" si="137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8314</v>
      </c>
      <c r="P2947" t="s">
        <v>8354</v>
      </c>
      <c r="Q2947">
        <f t="shared" ref="Q2947:Q3010" si="138">IFERROR(ROUND(E2947/L2947,2),0)</f>
        <v>0</v>
      </c>
      <c r="R2947" s="16">
        <f t="shared" ref="R2947:R3010" si="139">(((J2947/60)/60)/24)+DATE(1970,1,1)</f>
        <v>42118.139583333337</v>
      </c>
      <c r="S2947" s="16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8314</v>
      </c>
      <c r="P2948" t="s">
        <v>8354</v>
      </c>
      <c r="Q2948">
        <f t="shared" si="138"/>
        <v>1</v>
      </c>
      <c r="R2948" s="16">
        <f t="shared" si="139"/>
        <v>42567.531157407408</v>
      </c>
      <c r="S2948" s="16">
        <f t="shared" si="140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8314</v>
      </c>
      <c r="P2949" t="s">
        <v>8354</v>
      </c>
      <c r="Q2949">
        <f t="shared" si="138"/>
        <v>82.46</v>
      </c>
      <c r="R2949" s="16">
        <f t="shared" si="139"/>
        <v>42649.562118055561</v>
      </c>
      <c r="S2949" s="16">
        <f t="shared" si="140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8314</v>
      </c>
      <c r="P2950" t="s">
        <v>8354</v>
      </c>
      <c r="Q2950">
        <f t="shared" si="138"/>
        <v>2.67</v>
      </c>
      <c r="R2950" s="16">
        <f t="shared" si="139"/>
        <v>42097.649224537032</v>
      </c>
      <c r="S2950" s="16">
        <f t="shared" si="140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8314</v>
      </c>
      <c r="P2951" t="s">
        <v>8354</v>
      </c>
      <c r="Q2951">
        <f t="shared" si="138"/>
        <v>12.5</v>
      </c>
      <c r="R2951" s="16">
        <f t="shared" si="139"/>
        <v>42297.823113425926</v>
      </c>
      <c r="S2951" s="16">
        <f t="shared" si="140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8314</v>
      </c>
      <c r="P2952" t="s">
        <v>8354</v>
      </c>
      <c r="Q2952">
        <f t="shared" si="138"/>
        <v>0</v>
      </c>
      <c r="R2952" s="16">
        <f t="shared" si="139"/>
        <v>42362.36518518519</v>
      </c>
      <c r="S2952" s="16">
        <f t="shared" si="140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8314</v>
      </c>
      <c r="P2953" t="s">
        <v>8354</v>
      </c>
      <c r="Q2953">
        <f t="shared" si="138"/>
        <v>18.899999999999999</v>
      </c>
      <c r="R2953" s="16">
        <f t="shared" si="139"/>
        <v>41872.802928240737</v>
      </c>
      <c r="S2953" s="16">
        <f t="shared" si="140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8314</v>
      </c>
      <c r="P2954" t="s">
        <v>8354</v>
      </c>
      <c r="Q2954">
        <f t="shared" si="138"/>
        <v>200.63</v>
      </c>
      <c r="R2954" s="16">
        <f t="shared" si="139"/>
        <v>42628.690266203703</v>
      </c>
      <c r="S2954" s="16">
        <f t="shared" si="140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8314</v>
      </c>
      <c r="P2955" t="s">
        <v>8354</v>
      </c>
      <c r="Q2955">
        <f t="shared" si="138"/>
        <v>201.67</v>
      </c>
      <c r="R2955" s="16">
        <f t="shared" si="139"/>
        <v>42255.791909722218</v>
      </c>
      <c r="S2955" s="16">
        <f t="shared" si="140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8314</v>
      </c>
      <c r="P2956" t="s">
        <v>8354</v>
      </c>
      <c r="Q2956">
        <f t="shared" si="138"/>
        <v>0</v>
      </c>
      <c r="R2956" s="16">
        <f t="shared" si="139"/>
        <v>42790.583368055552</v>
      </c>
      <c r="S2956" s="16">
        <f t="shared" si="140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8314</v>
      </c>
      <c r="P2957" t="s">
        <v>8354</v>
      </c>
      <c r="Q2957">
        <f t="shared" si="138"/>
        <v>65</v>
      </c>
      <c r="R2957" s="16">
        <f t="shared" si="139"/>
        <v>42141.741307870368</v>
      </c>
      <c r="S2957" s="16">
        <f t="shared" si="140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8314</v>
      </c>
      <c r="P2958" t="s">
        <v>8354</v>
      </c>
      <c r="Q2958">
        <f t="shared" si="138"/>
        <v>66.099999999999994</v>
      </c>
      <c r="R2958" s="16">
        <f t="shared" si="139"/>
        <v>42464.958912037036</v>
      </c>
      <c r="S2958" s="16">
        <f t="shared" si="140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8314</v>
      </c>
      <c r="P2959" t="s">
        <v>8354</v>
      </c>
      <c r="Q2959">
        <f t="shared" si="138"/>
        <v>93.33</v>
      </c>
      <c r="R2959" s="16">
        <f t="shared" si="139"/>
        <v>42031.011249999996</v>
      </c>
      <c r="S2959" s="16">
        <f t="shared" si="140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8314</v>
      </c>
      <c r="P2960" t="s">
        <v>8354</v>
      </c>
      <c r="Q2960">
        <f t="shared" si="138"/>
        <v>0</v>
      </c>
      <c r="R2960" s="16">
        <f t="shared" si="139"/>
        <v>42438.779131944444</v>
      </c>
      <c r="S2960" s="16">
        <f t="shared" si="140"/>
        <v>42498.73746527778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8314</v>
      </c>
      <c r="P2961" t="s">
        <v>8354</v>
      </c>
      <c r="Q2961">
        <f t="shared" si="138"/>
        <v>0</v>
      </c>
      <c r="R2961" s="16">
        <f t="shared" si="139"/>
        <v>42498.008391203708</v>
      </c>
      <c r="S2961" s="16">
        <f t="shared" si="140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8314</v>
      </c>
      <c r="P2962" t="s">
        <v>8354</v>
      </c>
      <c r="Q2962">
        <f t="shared" si="138"/>
        <v>0</v>
      </c>
      <c r="R2962" s="16">
        <f t="shared" si="139"/>
        <v>41863.757210648146</v>
      </c>
      <c r="S2962" s="16">
        <f t="shared" si="140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8314</v>
      </c>
      <c r="P2963" t="s">
        <v>8315</v>
      </c>
      <c r="Q2963">
        <f t="shared" si="138"/>
        <v>50.75</v>
      </c>
      <c r="R2963" s="16">
        <f t="shared" si="139"/>
        <v>42061.212488425925</v>
      </c>
      <c r="S2963" s="16">
        <f t="shared" si="140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8314</v>
      </c>
      <c r="P2964" t="s">
        <v>8315</v>
      </c>
      <c r="Q2964">
        <f t="shared" si="138"/>
        <v>60.9</v>
      </c>
      <c r="R2964" s="16">
        <f t="shared" si="139"/>
        <v>42036.24428240741</v>
      </c>
      <c r="S2964" s="16">
        <f t="shared" si="140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8314</v>
      </c>
      <c r="P2965" t="s">
        <v>8315</v>
      </c>
      <c r="Q2965">
        <f t="shared" si="138"/>
        <v>109.03</v>
      </c>
      <c r="R2965" s="16">
        <f t="shared" si="139"/>
        <v>42157.470185185186</v>
      </c>
      <c r="S2965" s="16">
        <f t="shared" si="140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8314</v>
      </c>
      <c r="P2966" t="s">
        <v>8315</v>
      </c>
      <c r="Q2966">
        <f t="shared" si="138"/>
        <v>25.69</v>
      </c>
      <c r="R2966" s="16">
        <f t="shared" si="139"/>
        <v>41827.909942129627</v>
      </c>
      <c r="S2966" s="16">
        <f t="shared" si="140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8314</v>
      </c>
      <c r="P2967" t="s">
        <v>8315</v>
      </c>
      <c r="Q2967">
        <f t="shared" si="138"/>
        <v>41.92</v>
      </c>
      <c r="R2967" s="16">
        <f t="shared" si="139"/>
        <v>42162.729548611111</v>
      </c>
      <c r="S2967" s="16">
        <f t="shared" si="140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8314</v>
      </c>
      <c r="P2968" t="s">
        <v>8315</v>
      </c>
      <c r="Q2968">
        <f t="shared" si="138"/>
        <v>88.77</v>
      </c>
      <c r="R2968" s="16">
        <f t="shared" si="139"/>
        <v>42233.738564814819</v>
      </c>
      <c r="S2968" s="16">
        <f t="shared" si="140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8314</v>
      </c>
      <c r="P2969" t="s">
        <v>8315</v>
      </c>
      <c r="Q2969">
        <f t="shared" si="138"/>
        <v>80.23</v>
      </c>
      <c r="R2969" s="16">
        <f t="shared" si="139"/>
        <v>42042.197824074072</v>
      </c>
      <c r="S2969" s="16">
        <f t="shared" si="140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8314</v>
      </c>
      <c r="P2970" t="s">
        <v>8315</v>
      </c>
      <c r="Q2970">
        <f t="shared" si="138"/>
        <v>78.94</v>
      </c>
      <c r="R2970" s="16">
        <f t="shared" si="139"/>
        <v>42585.523842592593</v>
      </c>
      <c r="S2970" s="16">
        <f t="shared" si="140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8314</v>
      </c>
      <c r="P2971" t="s">
        <v>8315</v>
      </c>
      <c r="Q2971">
        <f t="shared" si="138"/>
        <v>95.59</v>
      </c>
      <c r="R2971" s="16">
        <f t="shared" si="139"/>
        <v>42097.786493055552</v>
      </c>
      <c r="S2971" s="16">
        <f t="shared" si="140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8314</v>
      </c>
      <c r="P2972" t="s">
        <v>8315</v>
      </c>
      <c r="Q2972">
        <f t="shared" si="138"/>
        <v>69.89</v>
      </c>
      <c r="R2972" s="16">
        <f t="shared" si="139"/>
        <v>41808.669571759259</v>
      </c>
      <c r="S2972" s="16">
        <f t="shared" si="140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8314</v>
      </c>
      <c r="P2973" t="s">
        <v>8315</v>
      </c>
      <c r="Q2973">
        <f t="shared" si="138"/>
        <v>74.53</v>
      </c>
      <c r="R2973" s="16">
        <f t="shared" si="139"/>
        <v>41852.658310185187</v>
      </c>
      <c r="S2973" s="16">
        <f t="shared" si="140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8314</v>
      </c>
      <c r="P2974" t="s">
        <v>8315</v>
      </c>
      <c r="Q2974">
        <f t="shared" si="138"/>
        <v>123.94</v>
      </c>
      <c r="R2974" s="16">
        <f t="shared" si="139"/>
        <v>42694.110185185185</v>
      </c>
      <c r="S2974" s="16">
        <f t="shared" si="140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8314</v>
      </c>
      <c r="P2975" t="s">
        <v>8315</v>
      </c>
      <c r="Q2975">
        <f t="shared" si="138"/>
        <v>264.85000000000002</v>
      </c>
      <c r="R2975" s="16">
        <f t="shared" si="139"/>
        <v>42341.818379629629</v>
      </c>
      <c r="S2975" s="16">
        <f t="shared" si="140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8314</v>
      </c>
      <c r="P2976" t="s">
        <v>8315</v>
      </c>
      <c r="Q2976">
        <f t="shared" si="138"/>
        <v>58.62</v>
      </c>
      <c r="R2976" s="16">
        <f t="shared" si="139"/>
        <v>41880.061006944445</v>
      </c>
      <c r="S2976" s="16">
        <f t="shared" si="140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8314</v>
      </c>
      <c r="P2977" t="s">
        <v>8315</v>
      </c>
      <c r="Q2977">
        <f t="shared" si="138"/>
        <v>70.88</v>
      </c>
      <c r="R2977" s="16">
        <f t="shared" si="139"/>
        <v>41941.683865740742</v>
      </c>
      <c r="S2977" s="16">
        <f t="shared" si="140"/>
        <v>41970.125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8314</v>
      </c>
      <c r="P2978" t="s">
        <v>8315</v>
      </c>
      <c r="Q2978">
        <f t="shared" si="138"/>
        <v>8.57</v>
      </c>
      <c r="R2978" s="16">
        <f t="shared" si="139"/>
        <v>42425.730671296296</v>
      </c>
      <c r="S2978" s="16">
        <f t="shared" si="140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8314</v>
      </c>
      <c r="P2979" t="s">
        <v>8315</v>
      </c>
      <c r="Q2979">
        <f t="shared" si="138"/>
        <v>113.57</v>
      </c>
      <c r="R2979" s="16">
        <f t="shared" si="139"/>
        <v>42026.88118055556</v>
      </c>
      <c r="S2979" s="16">
        <f t="shared" si="140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8314</v>
      </c>
      <c r="P2980" t="s">
        <v>8315</v>
      </c>
      <c r="Q2980">
        <f t="shared" si="138"/>
        <v>60.69</v>
      </c>
      <c r="R2980" s="16">
        <f t="shared" si="139"/>
        <v>41922.640590277777</v>
      </c>
      <c r="S2980" s="16">
        <f t="shared" si="140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8314</v>
      </c>
      <c r="P2981" t="s">
        <v>8315</v>
      </c>
      <c r="Q2981">
        <f t="shared" si="138"/>
        <v>110.22</v>
      </c>
      <c r="R2981" s="16">
        <f t="shared" si="139"/>
        <v>41993.824340277773</v>
      </c>
      <c r="S2981" s="16">
        <f t="shared" si="140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8314</v>
      </c>
      <c r="P2982" t="s">
        <v>8315</v>
      </c>
      <c r="Q2982">
        <f t="shared" si="138"/>
        <v>136.46</v>
      </c>
      <c r="R2982" s="16">
        <f t="shared" si="139"/>
        <v>42219.915856481486</v>
      </c>
      <c r="S2982" s="16">
        <f t="shared" si="140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8314</v>
      </c>
      <c r="P2983" t="s">
        <v>8354</v>
      </c>
      <c r="Q2983">
        <f t="shared" si="138"/>
        <v>53.16</v>
      </c>
      <c r="R2983" s="16">
        <f t="shared" si="139"/>
        <v>42225.559675925921</v>
      </c>
      <c r="S2983" s="16">
        <f t="shared" si="140"/>
        <v>42270.559675925921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8314</v>
      </c>
      <c r="P2984" t="s">
        <v>8354</v>
      </c>
      <c r="Q2984">
        <f t="shared" si="138"/>
        <v>86.49</v>
      </c>
      <c r="R2984" s="16">
        <f t="shared" si="139"/>
        <v>42381.686840277776</v>
      </c>
      <c r="S2984" s="16">
        <f t="shared" si="140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8314</v>
      </c>
      <c r="P2985" t="s">
        <v>8354</v>
      </c>
      <c r="Q2985">
        <f t="shared" si="138"/>
        <v>155.24</v>
      </c>
      <c r="R2985" s="16">
        <f t="shared" si="139"/>
        <v>41894.632361111115</v>
      </c>
      <c r="S2985" s="16">
        <f t="shared" si="140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8314</v>
      </c>
      <c r="P2986" t="s">
        <v>8354</v>
      </c>
      <c r="Q2986">
        <f t="shared" si="138"/>
        <v>115.08</v>
      </c>
      <c r="R2986" s="16">
        <f t="shared" si="139"/>
        <v>42576.278715277775</v>
      </c>
      <c r="S2986" s="16">
        <f t="shared" si="140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8314</v>
      </c>
      <c r="P2987" t="s">
        <v>8354</v>
      </c>
      <c r="Q2987">
        <f t="shared" si="138"/>
        <v>109.59</v>
      </c>
      <c r="R2987" s="16">
        <f t="shared" si="139"/>
        <v>42654.973703703698</v>
      </c>
      <c r="S2987" s="16">
        <f t="shared" si="140"/>
        <v>42674.166666666672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8314</v>
      </c>
      <c r="P2988" t="s">
        <v>8354</v>
      </c>
      <c r="Q2988">
        <f t="shared" si="138"/>
        <v>45.21</v>
      </c>
      <c r="R2988" s="16">
        <f t="shared" si="139"/>
        <v>42431.500069444446</v>
      </c>
      <c r="S2988" s="16">
        <f t="shared" si="140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8314</v>
      </c>
      <c r="P2989" t="s">
        <v>8354</v>
      </c>
      <c r="Q2989">
        <f t="shared" si="138"/>
        <v>104.15</v>
      </c>
      <c r="R2989" s="16">
        <f t="shared" si="139"/>
        <v>42627.307303240741</v>
      </c>
      <c r="S2989" s="16">
        <f t="shared" si="140"/>
        <v>42656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8314</v>
      </c>
      <c r="P2990" t="s">
        <v>8354</v>
      </c>
      <c r="Q2990">
        <f t="shared" si="138"/>
        <v>35.71</v>
      </c>
      <c r="R2990" s="16">
        <f t="shared" si="139"/>
        <v>42511.362048611118</v>
      </c>
      <c r="S2990" s="16">
        <f t="shared" si="140"/>
        <v>42541.362048611118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8314</v>
      </c>
      <c r="P2991" t="s">
        <v>8354</v>
      </c>
      <c r="Q2991">
        <f t="shared" si="138"/>
        <v>97</v>
      </c>
      <c r="R2991" s="16">
        <f t="shared" si="139"/>
        <v>42337.02039351852</v>
      </c>
      <c r="S2991" s="16">
        <f t="shared" si="140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8314</v>
      </c>
      <c r="P2992" t="s">
        <v>8354</v>
      </c>
      <c r="Q2992">
        <f t="shared" si="138"/>
        <v>370.37</v>
      </c>
      <c r="R2992" s="16">
        <f t="shared" si="139"/>
        <v>42341.57430555555</v>
      </c>
      <c r="S2992" s="16">
        <f t="shared" si="140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8314</v>
      </c>
      <c r="P2993" t="s">
        <v>8354</v>
      </c>
      <c r="Q2993">
        <f t="shared" si="138"/>
        <v>94.41</v>
      </c>
      <c r="R2993" s="16">
        <f t="shared" si="139"/>
        <v>42740.837152777778</v>
      </c>
      <c r="S2993" s="16">
        <f t="shared" si="140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8314</v>
      </c>
      <c r="P2994" t="s">
        <v>8354</v>
      </c>
      <c r="Q2994">
        <f t="shared" si="138"/>
        <v>48.98</v>
      </c>
      <c r="R2994" s="16">
        <f t="shared" si="139"/>
        <v>42622.767476851848</v>
      </c>
      <c r="S2994" s="16">
        <f t="shared" si="140"/>
        <v>42652.767476851848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8314</v>
      </c>
      <c r="P2995" t="s">
        <v>8354</v>
      </c>
      <c r="Q2995">
        <f t="shared" si="138"/>
        <v>45.59</v>
      </c>
      <c r="R2995" s="16">
        <f t="shared" si="139"/>
        <v>42390.838738425926</v>
      </c>
      <c r="S2995" s="16">
        <f t="shared" si="140"/>
        <v>42420.838738425926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8314</v>
      </c>
      <c r="P2996" t="s">
        <v>8354</v>
      </c>
      <c r="Q2996">
        <f t="shared" si="138"/>
        <v>23.28</v>
      </c>
      <c r="R2996" s="16">
        <f t="shared" si="139"/>
        <v>41885.478842592594</v>
      </c>
      <c r="S2996" s="16">
        <f t="shared" si="140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8314</v>
      </c>
      <c r="P2997" t="s">
        <v>8354</v>
      </c>
      <c r="Q2997">
        <f t="shared" si="138"/>
        <v>63.23</v>
      </c>
      <c r="R2997" s="16">
        <f t="shared" si="139"/>
        <v>42724.665173611109</v>
      </c>
      <c r="S2997" s="16">
        <f t="shared" si="140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8314</v>
      </c>
      <c r="P2998" t="s">
        <v>8354</v>
      </c>
      <c r="Q2998">
        <f t="shared" si="138"/>
        <v>153.52000000000001</v>
      </c>
      <c r="R2998" s="16">
        <f t="shared" si="139"/>
        <v>42090.912500000006</v>
      </c>
      <c r="S2998" s="16">
        <f t="shared" si="140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8314</v>
      </c>
      <c r="P2999" t="s">
        <v>8354</v>
      </c>
      <c r="Q2999">
        <f t="shared" si="138"/>
        <v>90.2</v>
      </c>
      <c r="R2999" s="16">
        <f t="shared" si="139"/>
        <v>42775.733715277776</v>
      </c>
      <c r="S2999" s="16">
        <f t="shared" si="140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8314</v>
      </c>
      <c r="P3000" t="s">
        <v>8354</v>
      </c>
      <c r="Q3000">
        <f t="shared" si="138"/>
        <v>118.97</v>
      </c>
      <c r="R3000" s="16">
        <f t="shared" si="139"/>
        <v>41778.193622685183</v>
      </c>
      <c r="S3000" s="16">
        <f t="shared" si="140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8314</v>
      </c>
      <c r="P3001" t="s">
        <v>8354</v>
      </c>
      <c r="Q3001">
        <f t="shared" si="138"/>
        <v>80.25</v>
      </c>
      <c r="R3001" s="16">
        <f t="shared" si="139"/>
        <v>42780.740277777775</v>
      </c>
      <c r="S3001" s="16">
        <f t="shared" si="140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8314</v>
      </c>
      <c r="P3002" t="s">
        <v>8354</v>
      </c>
      <c r="Q3002">
        <f t="shared" si="138"/>
        <v>62.5</v>
      </c>
      <c r="R3002" s="16">
        <f t="shared" si="139"/>
        <v>42752.827199074076</v>
      </c>
      <c r="S3002" s="16">
        <f t="shared" si="140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8314</v>
      </c>
      <c r="P3003" t="s">
        <v>8354</v>
      </c>
      <c r="Q3003">
        <f t="shared" si="138"/>
        <v>131.38</v>
      </c>
      <c r="R3003" s="16">
        <f t="shared" si="139"/>
        <v>42534.895625000005</v>
      </c>
      <c r="S3003" s="16">
        <f t="shared" si="140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8314</v>
      </c>
      <c r="P3004" t="s">
        <v>8354</v>
      </c>
      <c r="Q3004">
        <f t="shared" si="138"/>
        <v>73.03</v>
      </c>
      <c r="R3004" s="16">
        <f t="shared" si="139"/>
        <v>41239.83625</v>
      </c>
      <c r="S3004" s="16">
        <f t="shared" si="140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8314</v>
      </c>
      <c r="P3005" t="s">
        <v>8354</v>
      </c>
      <c r="Q3005">
        <f t="shared" si="138"/>
        <v>178.53</v>
      </c>
      <c r="R3005" s="16">
        <f t="shared" si="139"/>
        <v>42398.849259259259</v>
      </c>
      <c r="S3005" s="16">
        <f t="shared" si="140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8314</v>
      </c>
      <c r="P3006" t="s">
        <v>8354</v>
      </c>
      <c r="Q3006">
        <f t="shared" si="138"/>
        <v>162.91</v>
      </c>
      <c r="R3006" s="16">
        <f t="shared" si="139"/>
        <v>41928.881064814814</v>
      </c>
      <c r="S3006" s="16">
        <f t="shared" si="140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8314</v>
      </c>
      <c r="P3007" t="s">
        <v>8354</v>
      </c>
      <c r="Q3007">
        <f t="shared" si="138"/>
        <v>108.24</v>
      </c>
      <c r="R3007" s="16">
        <f t="shared" si="139"/>
        <v>41888.674826388888</v>
      </c>
      <c r="S3007" s="16">
        <f t="shared" si="140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8314</v>
      </c>
      <c r="P3008" t="s">
        <v>8354</v>
      </c>
      <c r="Q3008">
        <f t="shared" si="138"/>
        <v>88.87</v>
      </c>
      <c r="R3008" s="16">
        <f t="shared" si="139"/>
        <v>41957.756840277783</v>
      </c>
      <c r="S3008" s="16">
        <f t="shared" si="140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8314</v>
      </c>
      <c r="P3009" t="s">
        <v>8354</v>
      </c>
      <c r="Q3009">
        <f t="shared" si="138"/>
        <v>54</v>
      </c>
      <c r="R3009" s="16">
        <f t="shared" si="139"/>
        <v>42098.216238425928</v>
      </c>
      <c r="S3009" s="16">
        <f t="shared" si="140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8314</v>
      </c>
      <c r="P3010" t="s">
        <v>8354</v>
      </c>
      <c r="Q3010">
        <f t="shared" si="138"/>
        <v>116.73</v>
      </c>
      <c r="R3010" s="16">
        <f t="shared" si="139"/>
        <v>42360.212025462963</v>
      </c>
      <c r="S3010" s="16">
        <f t="shared" si="140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8314</v>
      </c>
      <c r="P3011" t="s">
        <v>8354</v>
      </c>
      <c r="Q3011">
        <f t="shared" ref="Q3011:Q3074" si="141">IFERROR(ROUND(E3011/L3011,2),0)</f>
        <v>233.9</v>
      </c>
      <c r="R3011" s="16">
        <f t="shared" ref="R3011:R3074" si="142">(((J3011/60)/60)/24)+DATE(1970,1,1)</f>
        <v>41939.569907407407</v>
      </c>
      <c r="S3011" s="16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8314</v>
      </c>
      <c r="P3012" t="s">
        <v>8354</v>
      </c>
      <c r="Q3012">
        <f t="shared" si="141"/>
        <v>158</v>
      </c>
      <c r="R3012" s="16">
        <f t="shared" si="142"/>
        <v>41996.832395833335</v>
      </c>
      <c r="S3012" s="16">
        <f t="shared" si="143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8314</v>
      </c>
      <c r="P3013" t="s">
        <v>8354</v>
      </c>
      <c r="Q3013">
        <f t="shared" si="141"/>
        <v>14.84</v>
      </c>
      <c r="R3013" s="16">
        <f t="shared" si="142"/>
        <v>42334.468935185185</v>
      </c>
      <c r="S3013" s="16">
        <f t="shared" si="143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8314</v>
      </c>
      <c r="P3014" t="s">
        <v>8354</v>
      </c>
      <c r="Q3014">
        <f t="shared" si="141"/>
        <v>85.18</v>
      </c>
      <c r="R3014" s="16">
        <f t="shared" si="142"/>
        <v>42024.702893518523</v>
      </c>
      <c r="S3014" s="16">
        <f t="shared" si="143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8314</v>
      </c>
      <c r="P3015" t="s">
        <v>8354</v>
      </c>
      <c r="Q3015">
        <f t="shared" si="141"/>
        <v>146.69</v>
      </c>
      <c r="R3015" s="16">
        <f t="shared" si="142"/>
        <v>42146.836215277777</v>
      </c>
      <c r="S3015" s="16">
        <f t="shared" si="143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8314</v>
      </c>
      <c r="P3016" t="s">
        <v>8354</v>
      </c>
      <c r="Q3016">
        <f t="shared" si="141"/>
        <v>50.76</v>
      </c>
      <c r="R3016" s="16">
        <f t="shared" si="142"/>
        <v>41920.123611111114</v>
      </c>
      <c r="S3016" s="16">
        <f t="shared" si="143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8314</v>
      </c>
      <c r="P3017" t="s">
        <v>8354</v>
      </c>
      <c r="Q3017">
        <f t="shared" si="141"/>
        <v>87.7</v>
      </c>
      <c r="R3017" s="16">
        <f t="shared" si="142"/>
        <v>41785.72729166667</v>
      </c>
      <c r="S3017" s="16">
        <f t="shared" si="143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8314</v>
      </c>
      <c r="P3018" t="s">
        <v>8354</v>
      </c>
      <c r="Q3018">
        <f t="shared" si="141"/>
        <v>242.28</v>
      </c>
      <c r="R3018" s="16">
        <f t="shared" si="142"/>
        <v>41778.548055555555</v>
      </c>
      <c r="S3018" s="16">
        <f t="shared" si="143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8314</v>
      </c>
      <c r="P3019" t="s">
        <v>8354</v>
      </c>
      <c r="Q3019">
        <f t="shared" si="141"/>
        <v>146.44999999999999</v>
      </c>
      <c r="R3019" s="16">
        <f t="shared" si="142"/>
        <v>41841.850034722222</v>
      </c>
      <c r="S3019" s="16">
        <f t="shared" si="143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8314</v>
      </c>
      <c r="P3020" t="s">
        <v>8354</v>
      </c>
      <c r="Q3020">
        <f t="shared" si="141"/>
        <v>103.17</v>
      </c>
      <c r="R3020" s="16">
        <f t="shared" si="142"/>
        <v>42163.29833333334</v>
      </c>
      <c r="S3020" s="16">
        <f t="shared" si="143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8314</v>
      </c>
      <c r="P3021" t="s">
        <v>8354</v>
      </c>
      <c r="Q3021">
        <f t="shared" si="141"/>
        <v>80.459999999999994</v>
      </c>
      <c r="R3021" s="16">
        <f t="shared" si="142"/>
        <v>41758.833564814813</v>
      </c>
      <c r="S3021" s="16">
        <f t="shared" si="143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8314</v>
      </c>
      <c r="P3022" t="s">
        <v>8354</v>
      </c>
      <c r="Q3022">
        <f t="shared" si="141"/>
        <v>234.67</v>
      </c>
      <c r="R3022" s="16">
        <f t="shared" si="142"/>
        <v>42170.846446759257</v>
      </c>
      <c r="S3022" s="16">
        <f t="shared" si="143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8314</v>
      </c>
      <c r="P3023" t="s">
        <v>8354</v>
      </c>
      <c r="Q3023">
        <f t="shared" si="141"/>
        <v>50.69</v>
      </c>
      <c r="R3023" s="16">
        <f t="shared" si="142"/>
        <v>42660.618854166663</v>
      </c>
      <c r="S3023" s="16">
        <f t="shared" si="143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8314</v>
      </c>
      <c r="P3024" t="s">
        <v>8354</v>
      </c>
      <c r="Q3024">
        <f t="shared" si="141"/>
        <v>162.71</v>
      </c>
      <c r="R3024" s="16">
        <f t="shared" si="142"/>
        <v>42564.95380787037</v>
      </c>
      <c r="S3024" s="16">
        <f t="shared" si="143"/>
        <v>42609.95380787037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8314</v>
      </c>
      <c r="P3025" t="s">
        <v>8354</v>
      </c>
      <c r="Q3025">
        <f t="shared" si="141"/>
        <v>120.17</v>
      </c>
      <c r="R3025" s="16">
        <f t="shared" si="142"/>
        <v>42121.675763888896</v>
      </c>
      <c r="S3025" s="16">
        <f t="shared" si="143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8314</v>
      </c>
      <c r="P3026" t="s">
        <v>8354</v>
      </c>
      <c r="Q3026">
        <f t="shared" si="141"/>
        <v>67.7</v>
      </c>
      <c r="R3026" s="16">
        <f t="shared" si="142"/>
        <v>41158.993923611109</v>
      </c>
      <c r="S3026" s="16">
        <f t="shared" si="143"/>
        <v>41188.993923611109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8314</v>
      </c>
      <c r="P3027" t="s">
        <v>8354</v>
      </c>
      <c r="Q3027">
        <f t="shared" si="141"/>
        <v>52.1</v>
      </c>
      <c r="R3027" s="16">
        <f t="shared" si="142"/>
        <v>41761.509409722225</v>
      </c>
      <c r="S3027" s="16">
        <f t="shared" si="143"/>
        <v>41789.666666666664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8314</v>
      </c>
      <c r="P3028" t="s">
        <v>8354</v>
      </c>
      <c r="Q3028">
        <f t="shared" si="141"/>
        <v>51.6</v>
      </c>
      <c r="R3028" s="16">
        <f t="shared" si="142"/>
        <v>42783.459398148145</v>
      </c>
      <c r="S3028" s="16">
        <f t="shared" si="143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8314</v>
      </c>
      <c r="P3029" t="s">
        <v>8354</v>
      </c>
      <c r="Q3029">
        <f t="shared" si="141"/>
        <v>164.3</v>
      </c>
      <c r="R3029" s="16">
        <f t="shared" si="142"/>
        <v>42053.704293981486</v>
      </c>
      <c r="S3029" s="16">
        <f t="shared" si="143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8314</v>
      </c>
      <c r="P3030" t="s">
        <v>8354</v>
      </c>
      <c r="Q3030">
        <f t="shared" si="141"/>
        <v>84.86</v>
      </c>
      <c r="R3030" s="16">
        <f t="shared" si="142"/>
        <v>42567.264178240745</v>
      </c>
      <c r="S3030" s="16">
        <f t="shared" si="143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8314</v>
      </c>
      <c r="P3031" t="s">
        <v>8354</v>
      </c>
      <c r="Q3031">
        <f t="shared" si="141"/>
        <v>94.55</v>
      </c>
      <c r="R3031" s="16">
        <f t="shared" si="142"/>
        <v>41932.708877314813</v>
      </c>
      <c r="S3031" s="16">
        <f t="shared" si="143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8314</v>
      </c>
      <c r="P3032" t="s">
        <v>8354</v>
      </c>
      <c r="Q3032">
        <f t="shared" si="141"/>
        <v>45.54</v>
      </c>
      <c r="R3032" s="16">
        <f t="shared" si="142"/>
        <v>42233.747349537036</v>
      </c>
      <c r="S3032" s="16">
        <f t="shared" si="143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8314</v>
      </c>
      <c r="P3033" t="s">
        <v>8354</v>
      </c>
      <c r="Q3033">
        <f t="shared" si="141"/>
        <v>51.72</v>
      </c>
      <c r="R3033" s="16">
        <f t="shared" si="142"/>
        <v>42597.882488425923</v>
      </c>
      <c r="S3033" s="16">
        <f t="shared" si="143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8314</v>
      </c>
      <c r="P3034" t="s">
        <v>8354</v>
      </c>
      <c r="Q3034">
        <f t="shared" si="141"/>
        <v>50.88</v>
      </c>
      <c r="R3034" s="16">
        <f t="shared" si="142"/>
        <v>42228.044664351852</v>
      </c>
      <c r="S3034" s="16">
        <f t="shared" si="143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8314</v>
      </c>
      <c r="P3035" t="s">
        <v>8354</v>
      </c>
      <c r="Q3035">
        <f t="shared" si="141"/>
        <v>191.13</v>
      </c>
      <c r="R3035" s="16">
        <f t="shared" si="142"/>
        <v>42570.110243055555</v>
      </c>
      <c r="S3035" s="16">
        <f t="shared" si="143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8314</v>
      </c>
      <c r="P3036" t="s">
        <v>8354</v>
      </c>
      <c r="Q3036">
        <f t="shared" si="141"/>
        <v>89.31</v>
      </c>
      <c r="R3036" s="16">
        <f t="shared" si="142"/>
        <v>42644.535358796296</v>
      </c>
      <c r="S3036" s="16">
        <f t="shared" si="143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8314</v>
      </c>
      <c r="P3037" t="s">
        <v>8354</v>
      </c>
      <c r="Q3037">
        <f t="shared" si="141"/>
        <v>88.59</v>
      </c>
      <c r="R3037" s="16">
        <f t="shared" si="142"/>
        <v>41368.560289351852</v>
      </c>
      <c r="S3037" s="16">
        <f t="shared" si="143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8314</v>
      </c>
      <c r="P3038" t="s">
        <v>8354</v>
      </c>
      <c r="Q3038">
        <f t="shared" si="141"/>
        <v>96.3</v>
      </c>
      <c r="R3038" s="16">
        <f t="shared" si="142"/>
        <v>41466.785231481481</v>
      </c>
      <c r="S3038" s="16">
        <f t="shared" si="143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8314</v>
      </c>
      <c r="P3039" t="s">
        <v>8354</v>
      </c>
      <c r="Q3039">
        <f t="shared" si="141"/>
        <v>33.31</v>
      </c>
      <c r="R3039" s="16">
        <f t="shared" si="142"/>
        <v>40378.893206018518</v>
      </c>
      <c r="S3039" s="16">
        <f t="shared" si="143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8314</v>
      </c>
      <c r="P3040" t="s">
        <v>8354</v>
      </c>
      <c r="Q3040">
        <f t="shared" si="141"/>
        <v>37.22</v>
      </c>
      <c r="R3040" s="16">
        <f t="shared" si="142"/>
        <v>42373.252280092594</v>
      </c>
      <c r="S3040" s="16">
        <f t="shared" si="143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8314</v>
      </c>
      <c r="P3041" t="s">
        <v>8354</v>
      </c>
      <c r="Q3041">
        <f t="shared" si="141"/>
        <v>92.13</v>
      </c>
      <c r="R3041" s="16">
        <f t="shared" si="142"/>
        <v>41610.794421296298</v>
      </c>
      <c r="S3041" s="16">
        <f t="shared" si="143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8314</v>
      </c>
      <c r="P3042" t="s">
        <v>8354</v>
      </c>
      <c r="Q3042">
        <f t="shared" si="141"/>
        <v>76.790000000000006</v>
      </c>
      <c r="R3042" s="16">
        <f t="shared" si="142"/>
        <v>42177.791909722218</v>
      </c>
      <c r="S3042" s="16">
        <f t="shared" si="143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8314</v>
      </c>
      <c r="P3043" t="s">
        <v>8354</v>
      </c>
      <c r="Q3043">
        <f t="shared" si="141"/>
        <v>96.53</v>
      </c>
      <c r="R3043" s="16">
        <f t="shared" si="142"/>
        <v>42359.868611111116</v>
      </c>
      <c r="S3043" s="16">
        <f t="shared" si="143"/>
        <v>42389.868611111116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8314</v>
      </c>
      <c r="P3044" t="s">
        <v>8354</v>
      </c>
      <c r="Q3044">
        <f t="shared" si="141"/>
        <v>51.89</v>
      </c>
      <c r="R3044" s="16">
        <f t="shared" si="142"/>
        <v>42253.688043981485</v>
      </c>
      <c r="S3044" s="16">
        <f t="shared" si="143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8314</v>
      </c>
      <c r="P3045" t="s">
        <v>8354</v>
      </c>
      <c r="Q3045">
        <f t="shared" si="141"/>
        <v>128.91</v>
      </c>
      <c r="R3045" s="16">
        <f t="shared" si="142"/>
        <v>42083.070590277777</v>
      </c>
      <c r="S3045" s="16">
        <f t="shared" si="143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8314</v>
      </c>
      <c r="P3046" t="s">
        <v>8354</v>
      </c>
      <c r="Q3046">
        <f t="shared" si="141"/>
        <v>84.11</v>
      </c>
      <c r="R3046" s="16">
        <f t="shared" si="142"/>
        <v>42387.7268287037</v>
      </c>
      <c r="S3046" s="16">
        <f t="shared" si="143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8314</v>
      </c>
      <c r="P3047" t="s">
        <v>8354</v>
      </c>
      <c r="Q3047">
        <f t="shared" si="141"/>
        <v>82.94</v>
      </c>
      <c r="R3047" s="16">
        <f t="shared" si="142"/>
        <v>41843.155729166669</v>
      </c>
      <c r="S3047" s="16">
        <f t="shared" si="143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8314</v>
      </c>
      <c r="P3048" t="s">
        <v>8354</v>
      </c>
      <c r="Q3048">
        <f t="shared" si="141"/>
        <v>259.95</v>
      </c>
      <c r="R3048" s="16">
        <f t="shared" si="142"/>
        <v>41862.803078703706</v>
      </c>
      <c r="S3048" s="16">
        <f t="shared" si="143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8314</v>
      </c>
      <c r="P3049" t="s">
        <v>8354</v>
      </c>
      <c r="Q3049">
        <f t="shared" si="141"/>
        <v>37.25</v>
      </c>
      <c r="R3049" s="16">
        <f t="shared" si="142"/>
        <v>42443.989050925928</v>
      </c>
      <c r="S3049" s="16">
        <f t="shared" si="143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8314</v>
      </c>
      <c r="P3050" t="s">
        <v>8354</v>
      </c>
      <c r="Q3050">
        <f t="shared" si="141"/>
        <v>177.02</v>
      </c>
      <c r="R3050" s="16">
        <f t="shared" si="142"/>
        <v>41975.901180555549</v>
      </c>
      <c r="S3050" s="16">
        <f t="shared" si="143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8314</v>
      </c>
      <c r="P3051" t="s">
        <v>8354</v>
      </c>
      <c r="Q3051">
        <f t="shared" si="141"/>
        <v>74.069999999999993</v>
      </c>
      <c r="R3051" s="16">
        <f t="shared" si="142"/>
        <v>42139.014525462961</v>
      </c>
      <c r="S3051" s="16">
        <f t="shared" si="143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8314</v>
      </c>
      <c r="P3052" t="s">
        <v>8354</v>
      </c>
      <c r="Q3052">
        <f t="shared" si="141"/>
        <v>70.67</v>
      </c>
      <c r="R3052" s="16">
        <f t="shared" si="142"/>
        <v>42465.16851851852</v>
      </c>
      <c r="S3052" s="16">
        <f t="shared" si="143"/>
        <v>42495.16851851852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8314</v>
      </c>
      <c r="P3053" t="s">
        <v>8354</v>
      </c>
      <c r="Q3053">
        <f t="shared" si="141"/>
        <v>23.63</v>
      </c>
      <c r="R3053" s="16">
        <f t="shared" si="142"/>
        <v>42744.416030092587</v>
      </c>
      <c r="S3053" s="16">
        <f t="shared" si="143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8314</v>
      </c>
      <c r="P3054" t="s">
        <v>8354</v>
      </c>
      <c r="Q3054">
        <f t="shared" si="141"/>
        <v>37.5</v>
      </c>
      <c r="R3054" s="16">
        <f t="shared" si="142"/>
        <v>42122.670069444444</v>
      </c>
      <c r="S3054" s="16">
        <f t="shared" si="143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8314</v>
      </c>
      <c r="P3055" t="s">
        <v>8354</v>
      </c>
      <c r="Q3055">
        <f t="shared" si="141"/>
        <v>13.33</v>
      </c>
      <c r="R3055" s="16">
        <f t="shared" si="142"/>
        <v>41862.761724537035</v>
      </c>
      <c r="S3055" s="16">
        <f t="shared" si="143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8314</v>
      </c>
      <c r="P3056" t="s">
        <v>8354</v>
      </c>
      <c r="Q3056">
        <f t="shared" si="141"/>
        <v>0</v>
      </c>
      <c r="R3056" s="16">
        <f t="shared" si="142"/>
        <v>42027.832800925928</v>
      </c>
      <c r="S3056" s="16">
        <f t="shared" si="143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8314</v>
      </c>
      <c r="P3057" t="s">
        <v>8354</v>
      </c>
      <c r="Q3057">
        <f t="shared" si="141"/>
        <v>1</v>
      </c>
      <c r="R3057" s="16">
        <f t="shared" si="142"/>
        <v>41953.95821759259</v>
      </c>
      <c r="S3057" s="16">
        <f t="shared" si="143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8314</v>
      </c>
      <c r="P3058" t="s">
        <v>8354</v>
      </c>
      <c r="Q3058">
        <f t="shared" si="141"/>
        <v>0</v>
      </c>
      <c r="R3058" s="16">
        <f t="shared" si="142"/>
        <v>41851.636388888888</v>
      </c>
      <c r="S3058" s="16">
        <f t="shared" si="143"/>
        <v>41911.636388888888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8314</v>
      </c>
      <c r="P3059" t="s">
        <v>8354</v>
      </c>
      <c r="Q3059">
        <f t="shared" si="141"/>
        <v>0</v>
      </c>
      <c r="R3059" s="16">
        <f t="shared" si="142"/>
        <v>42433.650590277779</v>
      </c>
      <c r="S3059" s="16">
        <f t="shared" si="143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8314</v>
      </c>
      <c r="P3060" t="s">
        <v>8354</v>
      </c>
      <c r="Q3060">
        <f t="shared" si="141"/>
        <v>1</v>
      </c>
      <c r="R3060" s="16">
        <f t="shared" si="142"/>
        <v>42460.374305555553</v>
      </c>
      <c r="S3060" s="16">
        <f t="shared" si="143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8314</v>
      </c>
      <c r="P3061" t="s">
        <v>8354</v>
      </c>
      <c r="Q3061">
        <f t="shared" si="141"/>
        <v>41</v>
      </c>
      <c r="R3061" s="16">
        <f t="shared" si="142"/>
        <v>41829.935717592591</v>
      </c>
      <c r="S3061" s="16">
        <f t="shared" si="143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8314</v>
      </c>
      <c r="P3062" t="s">
        <v>8354</v>
      </c>
      <c r="Q3062">
        <f t="shared" si="141"/>
        <v>55.83</v>
      </c>
      <c r="R3062" s="16">
        <f t="shared" si="142"/>
        <v>42245.274699074071</v>
      </c>
      <c r="S3062" s="16">
        <f t="shared" si="143"/>
        <v>42275.274699074071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8314</v>
      </c>
      <c r="P3063" t="s">
        <v>8354</v>
      </c>
      <c r="Q3063">
        <f t="shared" si="141"/>
        <v>0</v>
      </c>
      <c r="R3063" s="16">
        <f t="shared" si="142"/>
        <v>41834.784120370372</v>
      </c>
      <c r="S3063" s="16">
        <f t="shared" si="143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8314</v>
      </c>
      <c r="P3064" t="s">
        <v>8354</v>
      </c>
      <c r="Q3064">
        <f t="shared" si="141"/>
        <v>99.76</v>
      </c>
      <c r="R3064" s="16">
        <f t="shared" si="142"/>
        <v>42248.535787037035</v>
      </c>
      <c r="S3064" s="16">
        <f t="shared" si="143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8314</v>
      </c>
      <c r="P3065" t="s">
        <v>8354</v>
      </c>
      <c r="Q3065">
        <f t="shared" si="141"/>
        <v>25.52</v>
      </c>
      <c r="R3065" s="16">
        <f t="shared" si="142"/>
        <v>42630.922893518517</v>
      </c>
      <c r="S3065" s="16">
        <f t="shared" si="143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8314</v>
      </c>
      <c r="P3066" t="s">
        <v>8354</v>
      </c>
      <c r="Q3066">
        <f t="shared" si="141"/>
        <v>117.65</v>
      </c>
      <c r="R3066" s="16">
        <f t="shared" si="142"/>
        <v>42299.130162037036</v>
      </c>
      <c r="S3066" s="16">
        <f t="shared" si="143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8314</v>
      </c>
      <c r="P3067" t="s">
        <v>8354</v>
      </c>
      <c r="Q3067">
        <f t="shared" si="141"/>
        <v>5</v>
      </c>
      <c r="R3067" s="16">
        <f t="shared" si="142"/>
        <v>41825.055231481485</v>
      </c>
      <c r="S3067" s="16">
        <f t="shared" si="143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8314</v>
      </c>
      <c r="P3068" t="s">
        <v>8354</v>
      </c>
      <c r="Q3068">
        <f t="shared" si="141"/>
        <v>2796.67</v>
      </c>
      <c r="R3068" s="16">
        <f t="shared" si="142"/>
        <v>42531.228437500002</v>
      </c>
      <c r="S3068" s="16">
        <f t="shared" si="143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8314</v>
      </c>
      <c r="P3069" t="s">
        <v>8354</v>
      </c>
      <c r="Q3069">
        <f t="shared" si="141"/>
        <v>200</v>
      </c>
      <c r="R3069" s="16">
        <f t="shared" si="142"/>
        <v>42226.938414351855</v>
      </c>
      <c r="S3069" s="16">
        <f t="shared" si="143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8314</v>
      </c>
      <c r="P3070" t="s">
        <v>8354</v>
      </c>
      <c r="Q3070">
        <f t="shared" si="141"/>
        <v>87.5</v>
      </c>
      <c r="R3070" s="16">
        <f t="shared" si="142"/>
        <v>42263.691574074073</v>
      </c>
      <c r="S3070" s="16">
        <f t="shared" si="143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8314</v>
      </c>
      <c r="P3071" t="s">
        <v>8354</v>
      </c>
      <c r="Q3071">
        <f t="shared" si="141"/>
        <v>20.14</v>
      </c>
      <c r="R3071" s="16">
        <f t="shared" si="142"/>
        <v>41957.833726851852</v>
      </c>
      <c r="S3071" s="16">
        <f t="shared" si="143"/>
        <v>41987.833726851852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8314</v>
      </c>
      <c r="P3072" t="s">
        <v>8354</v>
      </c>
      <c r="Q3072">
        <f t="shared" si="141"/>
        <v>20.88</v>
      </c>
      <c r="R3072" s="16">
        <f t="shared" si="142"/>
        <v>42690.733437499999</v>
      </c>
      <c r="S3072" s="16">
        <f t="shared" si="143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8314</v>
      </c>
      <c r="P3073" t="s">
        <v>8354</v>
      </c>
      <c r="Q3073">
        <f t="shared" si="141"/>
        <v>61.31</v>
      </c>
      <c r="R3073" s="16">
        <f t="shared" si="142"/>
        <v>42097.732418981483</v>
      </c>
      <c r="S3073" s="16">
        <f t="shared" si="143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8314</v>
      </c>
      <c r="P3074" t="s">
        <v>8354</v>
      </c>
      <c r="Q3074">
        <f t="shared" si="141"/>
        <v>1</v>
      </c>
      <c r="R3074" s="16">
        <f t="shared" si="142"/>
        <v>42658.690532407403</v>
      </c>
      <c r="S3074" s="16">
        <f t="shared" si="143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8314</v>
      </c>
      <c r="P3075" t="s">
        <v>8354</v>
      </c>
      <c r="Q3075">
        <f t="shared" ref="Q3075:Q3138" si="144">IFERROR(ROUND(E3075/L3075,2),0)</f>
        <v>92.14</v>
      </c>
      <c r="R3075" s="16">
        <f t="shared" ref="R3075:R3138" si="145">(((J3075/60)/60)/24)+DATE(1970,1,1)</f>
        <v>42111.684027777781</v>
      </c>
      <c r="S3075" s="16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8314</v>
      </c>
      <c r="P3076" t="s">
        <v>8354</v>
      </c>
      <c r="Q3076">
        <f t="shared" si="144"/>
        <v>7.33</v>
      </c>
      <c r="R3076" s="16">
        <f t="shared" si="145"/>
        <v>42409.571284722217</v>
      </c>
      <c r="S3076" s="16">
        <f t="shared" si="146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8314</v>
      </c>
      <c r="P3077" t="s">
        <v>8354</v>
      </c>
      <c r="Q3077">
        <f t="shared" si="144"/>
        <v>64.8</v>
      </c>
      <c r="R3077" s="16">
        <f t="shared" si="145"/>
        <v>42551.102314814809</v>
      </c>
      <c r="S3077" s="16">
        <f t="shared" si="146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8314</v>
      </c>
      <c r="P3078" t="s">
        <v>8354</v>
      </c>
      <c r="Q3078">
        <f t="shared" si="144"/>
        <v>30.12</v>
      </c>
      <c r="R3078" s="16">
        <f t="shared" si="145"/>
        <v>42226.651886574073</v>
      </c>
      <c r="S3078" s="16">
        <f t="shared" si="146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8314</v>
      </c>
      <c r="P3079" t="s">
        <v>8354</v>
      </c>
      <c r="Q3079">
        <f t="shared" si="144"/>
        <v>52.5</v>
      </c>
      <c r="R3079" s="16">
        <f t="shared" si="145"/>
        <v>42766.956921296296</v>
      </c>
      <c r="S3079" s="16">
        <f t="shared" si="146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8314</v>
      </c>
      <c r="P3080" t="s">
        <v>8354</v>
      </c>
      <c r="Q3080">
        <f t="shared" si="144"/>
        <v>23.67</v>
      </c>
      <c r="R3080" s="16">
        <f t="shared" si="145"/>
        <v>42031.138831018514</v>
      </c>
      <c r="S3080" s="16">
        <f t="shared" si="146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8314</v>
      </c>
      <c r="P3081" t="s">
        <v>8354</v>
      </c>
      <c r="Q3081">
        <f t="shared" si="144"/>
        <v>415.78</v>
      </c>
      <c r="R3081" s="16">
        <f t="shared" si="145"/>
        <v>42055.713368055556</v>
      </c>
      <c r="S3081" s="16">
        <f t="shared" si="146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8314</v>
      </c>
      <c r="P3082" t="s">
        <v>8354</v>
      </c>
      <c r="Q3082">
        <f t="shared" si="144"/>
        <v>53.71</v>
      </c>
      <c r="R3082" s="16">
        <f t="shared" si="145"/>
        <v>41940.028287037036</v>
      </c>
      <c r="S3082" s="16">
        <f t="shared" si="146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8314</v>
      </c>
      <c r="P3083" t="s">
        <v>8354</v>
      </c>
      <c r="Q3083">
        <f t="shared" si="144"/>
        <v>420.6</v>
      </c>
      <c r="R3083" s="16">
        <f t="shared" si="145"/>
        <v>42237.181608796294</v>
      </c>
      <c r="S3083" s="16">
        <f t="shared" si="146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8314</v>
      </c>
      <c r="P3084" t="s">
        <v>8354</v>
      </c>
      <c r="Q3084">
        <f t="shared" si="144"/>
        <v>0</v>
      </c>
      <c r="R3084" s="16">
        <f t="shared" si="145"/>
        <v>42293.922986111109</v>
      </c>
      <c r="S3084" s="16">
        <f t="shared" si="146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8314</v>
      </c>
      <c r="P3085" t="s">
        <v>8354</v>
      </c>
      <c r="Q3085">
        <f t="shared" si="144"/>
        <v>18.670000000000002</v>
      </c>
      <c r="R3085" s="16">
        <f t="shared" si="145"/>
        <v>41853.563402777778</v>
      </c>
      <c r="S3085" s="16">
        <f t="shared" si="146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8314</v>
      </c>
      <c r="P3086" t="s">
        <v>8354</v>
      </c>
      <c r="Q3086">
        <f t="shared" si="144"/>
        <v>78.33</v>
      </c>
      <c r="R3086" s="16">
        <f t="shared" si="145"/>
        <v>42100.723738425921</v>
      </c>
      <c r="S3086" s="16">
        <f t="shared" si="146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8354</v>
      </c>
      <c r="Q3087">
        <f t="shared" si="144"/>
        <v>67.78</v>
      </c>
      <c r="R3087" s="16">
        <f t="shared" si="145"/>
        <v>42246.883784722217</v>
      </c>
      <c r="S3087" s="16">
        <f t="shared" si="146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8314</v>
      </c>
      <c r="P3088" t="s">
        <v>8354</v>
      </c>
      <c r="Q3088">
        <f t="shared" si="144"/>
        <v>16.670000000000002</v>
      </c>
      <c r="R3088" s="16">
        <f t="shared" si="145"/>
        <v>42173.67082175926</v>
      </c>
      <c r="S3088" s="16">
        <f t="shared" si="146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8314</v>
      </c>
      <c r="P3089" t="s">
        <v>8354</v>
      </c>
      <c r="Q3089">
        <f t="shared" si="144"/>
        <v>62.5</v>
      </c>
      <c r="R3089" s="16">
        <f t="shared" si="145"/>
        <v>42665.150347222225</v>
      </c>
      <c r="S3089" s="16">
        <f t="shared" si="146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8314</v>
      </c>
      <c r="P3090" t="s">
        <v>8354</v>
      </c>
      <c r="Q3090">
        <f t="shared" si="144"/>
        <v>42</v>
      </c>
      <c r="R3090" s="16">
        <f t="shared" si="145"/>
        <v>41981.57230324074</v>
      </c>
      <c r="S3090" s="16">
        <f t="shared" si="146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8314</v>
      </c>
      <c r="P3091" t="s">
        <v>8354</v>
      </c>
      <c r="Q3091">
        <f t="shared" si="144"/>
        <v>130.09</v>
      </c>
      <c r="R3091" s="16">
        <f t="shared" si="145"/>
        <v>42528.542627314819</v>
      </c>
      <c r="S3091" s="16">
        <f t="shared" si="146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8314</v>
      </c>
      <c r="P3092" t="s">
        <v>8354</v>
      </c>
      <c r="Q3092">
        <f t="shared" si="144"/>
        <v>1270.22</v>
      </c>
      <c r="R3092" s="16">
        <f t="shared" si="145"/>
        <v>42065.818807870368</v>
      </c>
      <c r="S3092" s="16">
        <f t="shared" si="146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8314</v>
      </c>
      <c r="P3093" t="s">
        <v>8354</v>
      </c>
      <c r="Q3093">
        <f t="shared" si="144"/>
        <v>88.44</v>
      </c>
      <c r="R3093" s="16">
        <f t="shared" si="145"/>
        <v>42566.948414351849</v>
      </c>
      <c r="S3093" s="16">
        <f t="shared" si="146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8314</v>
      </c>
      <c r="P3094" t="s">
        <v>8354</v>
      </c>
      <c r="Q3094">
        <f t="shared" si="144"/>
        <v>56.34</v>
      </c>
      <c r="R3094" s="16">
        <f t="shared" si="145"/>
        <v>42255.619351851856</v>
      </c>
      <c r="S3094" s="16">
        <f t="shared" si="146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8314</v>
      </c>
      <c r="P3095" t="s">
        <v>8354</v>
      </c>
      <c r="Q3095">
        <f t="shared" si="144"/>
        <v>53.53</v>
      </c>
      <c r="R3095" s="16">
        <f t="shared" si="145"/>
        <v>41760.909039351849</v>
      </c>
      <c r="S3095" s="16">
        <f t="shared" si="146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8314</v>
      </c>
      <c r="P3096" t="s">
        <v>8354</v>
      </c>
      <c r="Q3096">
        <f t="shared" si="144"/>
        <v>25</v>
      </c>
      <c r="R3096" s="16">
        <f t="shared" si="145"/>
        <v>42207.795787037037</v>
      </c>
      <c r="S3096" s="16">
        <f t="shared" si="146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8314</v>
      </c>
      <c r="P3097" t="s">
        <v>8354</v>
      </c>
      <c r="Q3097">
        <f t="shared" si="144"/>
        <v>50</v>
      </c>
      <c r="R3097" s="16">
        <f t="shared" si="145"/>
        <v>42523.025231481486</v>
      </c>
      <c r="S3097" s="16">
        <f t="shared" si="146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8314</v>
      </c>
      <c r="P3098" t="s">
        <v>8354</v>
      </c>
      <c r="Q3098">
        <f t="shared" si="144"/>
        <v>56.79</v>
      </c>
      <c r="R3098" s="16">
        <f t="shared" si="145"/>
        <v>42114.825532407413</v>
      </c>
      <c r="S3098" s="16">
        <f t="shared" si="146"/>
        <v>42144.825532407413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8314</v>
      </c>
      <c r="P3099" t="s">
        <v>8354</v>
      </c>
      <c r="Q3099">
        <f t="shared" si="144"/>
        <v>40.83</v>
      </c>
      <c r="R3099" s="16">
        <f t="shared" si="145"/>
        <v>42629.503483796296</v>
      </c>
      <c r="S3099" s="16">
        <f t="shared" si="146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8314</v>
      </c>
      <c r="P3100" t="s">
        <v>8354</v>
      </c>
      <c r="Q3100">
        <f t="shared" si="144"/>
        <v>65.11</v>
      </c>
      <c r="R3100" s="16">
        <f t="shared" si="145"/>
        <v>42359.792233796295</v>
      </c>
      <c r="S3100" s="16">
        <f t="shared" si="146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8314</v>
      </c>
      <c r="P3101" t="s">
        <v>8354</v>
      </c>
      <c r="Q3101">
        <f t="shared" si="144"/>
        <v>55.6</v>
      </c>
      <c r="R3101" s="16">
        <f t="shared" si="145"/>
        <v>42382.189710648148</v>
      </c>
      <c r="S3101" s="16">
        <f t="shared" si="146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8314</v>
      </c>
      <c r="P3102" t="s">
        <v>8354</v>
      </c>
      <c r="Q3102">
        <f t="shared" si="144"/>
        <v>140.54</v>
      </c>
      <c r="R3102" s="16">
        <f t="shared" si="145"/>
        <v>41902.622395833336</v>
      </c>
      <c r="S3102" s="16">
        <f t="shared" si="146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8314</v>
      </c>
      <c r="P3103" t="s">
        <v>8354</v>
      </c>
      <c r="Q3103">
        <f t="shared" si="144"/>
        <v>25</v>
      </c>
      <c r="R3103" s="16">
        <f t="shared" si="145"/>
        <v>42171.383530092593</v>
      </c>
      <c r="S3103" s="16">
        <f t="shared" si="146"/>
        <v>42201.330555555556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8314</v>
      </c>
      <c r="P3104" t="s">
        <v>8354</v>
      </c>
      <c r="Q3104">
        <f t="shared" si="144"/>
        <v>69.53</v>
      </c>
      <c r="R3104" s="16">
        <f t="shared" si="145"/>
        <v>42555.340486111112</v>
      </c>
      <c r="S3104" s="16">
        <f t="shared" si="146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8314</v>
      </c>
      <c r="P3105" t="s">
        <v>8354</v>
      </c>
      <c r="Q3105">
        <f t="shared" si="144"/>
        <v>5.5</v>
      </c>
      <c r="R3105" s="16">
        <f t="shared" si="145"/>
        <v>42107.156319444446</v>
      </c>
      <c r="S3105" s="16">
        <f t="shared" si="146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8314</v>
      </c>
      <c r="P3106" t="s">
        <v>8354</v>
      </c>
      <c r="Q3106">
        <f t="shared" si="144"/>
        <v>237</v>
      </c>
      <c r="R3106" s="16">
        <f t="shared" si="145"/>
        <v>42006.908692129626</v>
      </c>
      <c r="S3106" s="16">
        <f t="shared" si="146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8314</v>
      </c>
      <c r="P3107" t="s">
        <v>8354</v>
      </c>
      <c r="Q3107">
        <f t="shared" si="144"/>
        <v>79.87</v>
      </c>
      <c r="R3107" s="16">
        <f t="shared" si="145"/>
        <v>41876.718935185185</v>
      </c>
      <c r="S3107" s="16">
        <f t="shared" si="146"/>
        <v>41931.208333333336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8314</v>
      </c>
      <c r="P3108" t="s">
        <v>8354</v>
      </c>
      <c r="Q3108">
        <f t="shared" si="144"/>
        <v>10.25</v>
      </c>
      <c r="R3108" s="16">
        <f t="shared" si="145"/>
        <v>42241.429120370376</v>
      </c>
      <c r="S3108" s="16">
        <f t="shared" si="146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8314</v>
      </c>
      <c r="P3109" t="s">
        <v>8354</v>
      </c>
      <c r="Q3109">
        <f t="shared" si="144"/>
        <v>272.58999999999997</v>
      </c>
      <c r="R3109" s="16">
        <f t="shared" si="145"/>
        <v>42128.814247685179</v>
      </c>
      <c r="S3109" s="16">
        <f t="shared" si="146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8314</v>
      </c>
      <c r="P3110" t="s">
        <v>8354</v>
      </c>
      <c r="Q3110">
        <f t="shared" si="144"/>
        <v>13</v>
      </c>
      <c r="R3110" s="16">
        <f t="shared" si="145"/>
        <v>42062.680486111116</v>
      </c>
      <c r="S3110" s="16">
        <f t="shared" si="146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8314</v>
      </c>
      <c r="P3111" t="s">
        <v>8354</v>
      </c>
      <c r="Q3111">
        <f t="shared" si="144"/>
        <v>58.18</v>
      </c>
      <c r="R3111" s="16">
        <f t="shared" si="145"/>
        <v>41844.125115740739</v>
      </c>
      <c r="S3111" s="16">
        <f t="shared" si="146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8314</v>
      </c>
      <c r="P3112" t="s">
        <v>8354</v>
      </c>
      <c r="Q3112">
        <f t="shared" si="144"/>
        <v>10</v>
      </c>
      <c r="R3112" s="16">
        <f t="shared" si="145"/>
        <v>42745.031469907408</v>
      </c>
      <c r="S3112" s="16">
        <f t="shared" si="146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8314</v>
      </c>
      <c r="P3113" t="s">
        <v>8354</v>
      </c>
      <c r="Q3113">
        <f t="shared" si="144"/>
        <v>70.11</v>
      </c>
      <c r="R3113" s="16">
        <f t="shared" si="145"/>
        <v>41885.595138888886</v>
      </c>
      <c r="S3113" s="16">
        <f t="shared" si="146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8314</v>
      </c>
      <c r="P3114" t="s">
        <v>8354</v>
      </c>
      <c r="Q3114">
        <f t="shared" si="144"/>
        <v>57.89</v>
      </c>
      <c r="R3114" s="16">
        <f t="shared" si="145"/>
        <v>42615.121921296297</v>
      </c>
      <c r="S3114" s="16">
        <f t="shared" si="146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8314</v>
      </c>
      <c r="P3115" t="s">
        <v>8354</v>
      </c>
      <c r="Q3115">
        <f t="shared" si="144"/>
        <v>125.27</v>
      </c>
      <c r="R3115" s="16">
        <f t="shared" si="145"/>
        <v>42081.731273148151</v>
      </c>
      <c r="S3115" s="16">
        <f t="shared" si="146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8314</v>
      </c>
      <c r="P3116" t="s">
        <v>8354</v>
      </c>
      <c r="Q3116">
        <f t="shared" si="144"/>
        <v>0</v>
      </c>
      <c r="R3116" s="16">
        <f t="shared" si="145"/>
        <v>41843.632523148146</v>
      </c>
      <c r="S3116" s="16">
        <f t="shared" si="146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8314</v>
      </c>
      <c r="P3117" t="s">
        <v>8354</v>
      </c>
      <c r="Q3117">
        <f t="shared" si="144"/>
        <v>300</v>
      </c>
      <c r="R3117" s="16">
        <f t="shared" si="145"/>
        <v>42496.447071759263</v>
      </c>
      <c r="S3117" s="16">
        <f t="shared" si="146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8314</v>
      </c>
      <c r="P3118" t="s">
        <v>8354</v>
      </c>
      <c r="Q3118">
        <f t="shared" si="144"/>
        <v>43</v>
      </c>
      <c r="R3118" s="16">
        <f t="shared" si="145"/>
        <v>42081.515335648146</v>
      </c>
      <c r="S3118" s="16">
        <f t="shared" si="146"/>
        <v>42095.515335648146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8314</v>
      </c>
      <c r="P3119" t="s">
        <v>8354</v>
      </c>
      <c r="Q3119">
        <f t="shared" si="144"/>
        <v>1</v>
      </c>
      <c r="R3119" s="16">
        <f t="shared" si="145"/>
        <v>42509.374537037031</v>
      </c>
      <c r="S3119" s="16">
        <f t="shared" si="146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8314</v>
      </c>
      <c r="P3120" t="s">
        <v>8354</v>
      </c>
      <c r="Q3120">
        <f t="shared" si="144"/>
        <v>775</v>
      </c>
      <c r="R3120" s="16">
        <f t="shared" si="145"/>
        <v>42534.649571759262</v>
      </c>
      <c r="S3120" s="16">
        <f t="shared" si="146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8314</v>
      </c>
      <c r="P3121" t="s">
        <v>8354</v>
      </c>
      <c r="Q3121">
        <f t="shared" si="144"/>
        <v>5</v>
      </c>
      <c r="R3121" s="16">
        <f t="shared" si="145"/>
        <v>42060.04550925926</v>
      </c>
      <c r="S3121" s="16">
        <f t="shared" si="146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8314</v>
      </c>
      <c r="P3122" t="s">
        <v>8354</v>
      </c>
      <c r="Q3122">
        <f t="shared" si="144"/>
        <v>12.8</v>
      </c>
      <c r="R3122" s="16">
        <f t="shared" si="145"/>
        <v>42435.942083333335</v>
      </c>
      <c r="S3122" s="16">
        <f t="shared" si="146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8314</v>
      </c>
      <c r="P3123" t="s">
        <v>8354</v>
      </c>
      <c r="Q3123">
        <f t="shared" si="144"/>
        <v>10</v>
      </c>
      <c r="R3123" s="16">
        <f t="shared" si="145"/>
        <v>41848.679803240739</v>
      </c>
      <c r="S3123" s="16">
        <f t="shared" si="146"/>
        <v>41908.679803240739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8314</v>
      </c>
      <c r="P3124" t="s">
        <v>8354</v>
      </c>
      <c r="Q3124">
        <f t="shared" si="144"/>
        <v>58</v>
      </c>
      <c r="R3124" s="16">
        <f t="shared" si="145"/>
        <v>42678.932083333333</v>
      </c>
      <c r="S3124" s="16">
        <f t="shared" si="146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8314</v>
      </c>
      <c r="P3125" t="s">
        <v>8354</v>
      </c>
      <c r="Q3125">
        <f t="shared" si="144"/>
        <v>244.8</v>
      </c>
      <c r="R3125" s="16">
        <f t="shared" si="145"/>
        <v>42530.993032407408</v>
      </c>
      <c r="S3125" s="16">
        <f t="shared" si="146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8314</v>
      </c>
      <c r="P3126" t="s">
        <v>8354</v>
      </c>
      <c r="Q3126">
        <f t="shared" si="144"/>
        <v>6.5</v>
      </c>
      <c r="R3126" s="16">
        <f t="shared" si="145"/>
        <v>41977.780104166668</v>
      </c>
      <c r="S3126" s="16">
        <f t="shared" si="146"/>
        <v>42037.780104166668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8314</v>
      </c>
      <c r="P3127" t="s">
        <v>8354</v>
      </c>
      <c r="Q3127">
        <f t="shared" si="144"/>
        <v>0</v>
      </c>
      <c r="R3127" s="16">
        <f t="shared" si="145"/>
        <v>42346.20685185185</v>
      </c>
      <c r="S3127" s="16">
        <f t="shared" si="146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8314</v>
      </c>
      <c r="P3128" t="s">
        <v>8354</v>
      </c>
      <c r="Q3128">
        <f t="shared" si="144"/>
        <v>61.18</v>
      </c>
      <c r="R3128" s="16">
        <f t="shared" si="145"/>
        <v>42427.01807870371</v>
      </c>
      <c r="S3128" s="16">
        <f t="shared" si="146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8314</v>
      </c>
      <c r="P3129" t="s">
        <v>8354</v>
      </c>
      <c r="Q3129">
        <f t="shared" si="144"/>
        <v>0</v>
      </c>
      <c r="R3129" s="16">
        <f t="shared" si="145"/>
        <v>42034.856817129628</v>
      </c>
      <c r="S3129" s="16">
        <f t="shared" si="146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8314</v>
      </c>
      <c r="P3130" t="s">
        <v>8315</v>
      </c>
      <c r="Q3130">
        <f t="shared" si="144"/>
        <v>139.24</v>
      </c>
      <c r="R3130" s="16">
        <f t="shared" si="145"/>
        <v>42780.825706018513</v>
      </c>
      <c r="S3130" s="16">
        <f t="shared" si="146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8314</v>
      </c>
      <c r="P3131" t="s">
        <v>8315</v>
      </c>
      <c r="Q3131">
        <f t="shared" si="144"/>
        <v>10</v>
      </c>
      <c r="R3131" s="16">
        <f t="shared" si="145"/>
        <v>42803.842812499999</v>
      </c>
      <c r="S3131" s="16">
        <f t="shared" si="146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8314</v>
      </c>
      <c r="P3132" t="s">
        <v>8315</v>
      </c>
      <c r="Q3132">
        <f t="shared" si="144"/>
        <v>93.75</v>
      </c>
      <c r="R3132" s="16">
        <f t="shared" si="145"/>
        <v>42808.640231481477</v>
      </c>
      <c r="S3132" s="16">
        <f t="shared" si="146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8314</v>
      </c>
      <c r="P3133" t="s">
        <v>8315</v>
      </c>
      <c r="Q3133">
        <f t="shared" si="144"/>
        <v>53.75</v>
      </c>
      <c r="R3133" s="16">
        <f t="shared" si="145"/>
        <v>42803.579224537039</v>
      </c>
      <c r="S3133" s="16">
        <f t="shared" si="146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8314</v>
      </c>
      <c r="P3134" t="s">
        <v>8315</v>
      </c>
      <c r="Q3134">
        <f t="shared" si="144"/>
        <v>10</v>
      </c>
      <c r="R3134" s="16">
        <f t="shared" si="145"/>
        <v>42786.350231481483</v>
      </c>
      <c r="S3134" s="16">
        <f t="shared" si="146"/>
        <v>42846.308564814812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8314</v>
      </c>
      <c r="P3135" t="s">
        <v>8315</v>
      </c>
      <c r="Q3135">
        <f t="shared" si="144"/>
        <v>33.75</v>
      </c>
      <c r="R3135" s="16">
        <f t="shared" si="145"/>
        <v>42788.565208333333</v>
      </c>
      <c r="S3135" s="16">
        <f t="shared" si="146"/>
        <v>42818.523541666669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8314</v>
      </c>
      <c r="P3136" t="s">
        <v>8315</v>
      </c>
      <c r="Q3136">
        <f t="shared" si="144"/>
        <v>18.75</v>
      </c>
      <c r="R3136" s="16">
        <f t="shared" si="145"/>
        <v>42800.720127314817</v>
      </c>
      <c r="S3136" s="16">
        <f t="shared" si="146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8314</v>
      </c>
      <c r="P3137" t="s">
        <v>8315</v>
      </c>
      <c r="Q3137">
        <f t="shared" si="144"/>
        <v>23.14</v>
      </c>
      <c r="R3137" s="16">
        <f t="shared" si="145"/>
        <v>42807.151863425926</v>
      </c>
      <c r="S3137" s="16">
        <f t="shared" si="146"/>
        <v>42829.151863425926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8314</v>
      </c>
      <c r="P3138" t="s">
        <v>8315</v>
      </c>
      <c r="Q3138">
        <f t="shared" si="144"/>
        <v>29.05</v>
      </c>
      <c r="R3138" s="16">
        <f t="shared" si="145"/>
        <v>42789.462430555555</v>
      </c>
      <c r="S3138" s="16">
        <f t="shared" si="146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8314</v>
      </c>
      <c r="P3139" t="s">
        <v>8315</v>
      </c>
      <c r="Q3139">
        <f t="shared" ref="Q3139:Q3202" si="147">IFERROR(ROUND(E3139/L3139,2),0)</f>
        <v>50</v>
      </c>
      <c r="R3139" s="16">
        <f t="shared" ref="R3139:R3202" si="148">(((J3139/60)/60)/24)+DATE(1970,1,1)</f>
        <v>42807.885057870371</v>
      </c>
      <c r="S3139" s="16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8314</v>
      </c>
      <c r="P3140" t="s">
        <v>8315</v>
      </c>
      <c r="Q3140">
        <f t="shared" si="147"/>
        <v>0</v>
      </c>
      <c r="R3140" s="16">
        <f t="shared" si="148"/>
        <v>42809.645914351851</v>
      </c>
      <c r="S3140" s="16">
        <f t="shared" si="149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8314</v>
      </c>
      <c r="P3141" t="s">
        <v>8315</v>
      </c>
      <c r="Q3141">
        <f t="shared" si="147"/>
        <v>450</v>
      </c>
      <c r="R3141" s="16">
        <f t="shared" si="148"/>
        <v>42785.270370370374</v>
      </c>
      <c r="S3141" s="16">
        <f t="shared" si="149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8314</v>
      </c>
      <c r="P3142" t="s">
        <v>8315</v>
      </c>
      <c r="Q3142">
        <f t="shared" si="147"/>
        <v>24</v>
      </c>
      <c r="R3142" s="16">
        <f t="shared" si="148"/>
        <v>42802.718784722223</v>
      </c>
      <c r="S3142" s="16">
        <f t="shared" si="149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8314</v>
      </c>
      <c r="P3143" t="s">
        <v>8315</v>
      </c>
      <c r="Q3143">
        <f t="shared" si="147"/>
        <v>32.25</v>
      </c>
      <c r="R3143" s="16">
        <f t="shared" si="148"/>
        <v>42800.753333333334</v>
      </c>
      <c r="S3143" s="16">
        <f t="shared" si="149"/>
        <v>42841.833333333328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8314</v>
      </c>
      <c r="P3144" t="s">
        <v>8315</v>
      </c>
      <c r="Q3144">
        <f t="shared" si="147"/>
        <v>15</v>
      </c>
      <c r="R3144" s="16">
        <f t="shared" si="148"/>
        <v>42783.513182870374</v>
      </c>
      <c r="S3144" s="16">
        <f t="shared" si="149"/>
        <v>42813.471516203703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8314</v>
      </c>
      <c r="P3145" t="s">
        <v>8315</v>
      </c>
      <c r="Q3145">
        <f t="shared" si="147"/>
        <v>0</v>
      </c>
      <c r="R3145" s="16">
        <f t="shared" si="148"/>
        <v>42808.358287037037</v>
      </c>
      <c r="S3145" s="16">
        <f t="shared" si="149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8314</v>
      </c>
      <c r="P3146" t="s">
        <v>8315</v>
      </c>
      <c r="Q3146">
        <f t="shared" si="147"/>
        <v>251.33</v>
      </c>
      <c r="R3146" s="16">
        <f t="shared" si="148"/>
        <v>42796.538275462968</v>
      </c>
      <c r="S3146" s="16">
        <f t="shared" si="149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8314</v>
      </c>
      <c r="P3147" t="s">
        <v>8315</v>
      </c>
      <c r="Q3147">
        <f t="shared" si="147"/>
        <v>0</v>
      </c>
      <c r="R3147" s="16">
        <f t="shared" si="148"/>
        <v>42762.040902777779</v>
      </c>
      <c r="S3147" s="16">
        <f t="shared" si="149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8314</v>
      </c>
      <c r="P3148" t="s">
        <v>8315</v>
      </c>
      <c r="Q3148">
        <f t="shared" si="147"/>
        <v>437.5</v>
      </c>
      <c r="R3148" s="16">
        <f t="shared" si="148"/>
        <v>42796.682476851856</v>
      </c>
      <c r="S3148" s="16">
        <f t="shared" si="149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8314</v>
      </c>
      <c r="P3149" t="s">
        <v>8315</v>
      </c>
      <c r="Q3149">
        <f t="shared" si="147"/>
        <v>110.35</v>
      </c>
      <c r="R3149" s="16">
        <f t="shared" si="148"/>
        <v>41909.969386574077</v>
      </c>
      <c r="S3149" s="16">
        <f t="shared" si="149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8314</v>
      </c>
      <c r="P3150" t="s">
        <v>8315</v>
      </c>
      <c r="Q3150">
        <f t="shared" si="147"/>
        <v>41.42</v>
      </c>
      <c r="R3150" s="16">
        <f t="shared" si="148"/>
        <v>41891.665324074071</v>
      </c>
      <c r="S3150" s="16">
        <f t="shared" si="149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8314</v>
      </c>
      <c r="P3151" t="s">
        <v>8315</v>
      </c>
      <c r="Q3151">
        <f t="shared" si="147"/>
        <v>52</v>
      </c>
      <c r="R3151" s="16">
        <f t="shared" si="148"/>
        <v>41226.017361111109</v>
      </c>
      <c r="S3151" s="16">
        <f t="shared" si="149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8314</v>
      </c>
      <c r="P3152" t="s">
        <v>8315</v>
      </c>
      <c r="Q3152">
        <f t="shared" si="147"/>
        <v>33.99</v>
      </c>
      <c r="R3152" s="16">
        <f t="shared" si="148"/>
        <v>40478.263923611114</v>
      </c>
      <c r="S3152" s="16">
        <f t="shared" si="149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8314</v>
      </c>
      <c r="P3153" t="s">
        <v>8315</v>
      </c>
      <c r="Q3153">
        <f t="shared" si="147"/>
        <v>103.35</v>
      </c>
      <c r="R3153" s="16">
        <f t="shared" si="148"/>
        <v>41862.83997685185</v>
      </c>
      <c r="S3153" s="16">
        <f t="shared" si="149"/>
        <v>41892.83997685185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8314</v>
      </c>
      <c r="P3154" t="s">
        <v>8315</v>
      </c>
      <c r="Q3154">
        <f t="shared" si="147"/>
        <v>34.79</v>
      </c>
      <c r="R3154" s="16">
        <f t="shared" si="148"/>
        <v>41550.867673611108</v>
      </c>
      <c r="S3154" s="16">
        <f t="shared" si="149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8314</v>
      </c>
      <c r="P3155" t="s">
        <v>8315</v>
      </c>
      <c r="Q3155">
        <f t="shared" si="147"/>
        <v>41.77</v>
      </c>
      <c r="R3155" s="16">
        <f t="shared" si="148"/>
        <v>40633.154363425929</v>
      </c>
      <c r="S3155" s="16">
        <f t="shared" si="149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8314</v>
      </c>
      <c r="P3156" t="s">
        <v>8315</v>
      </c>
      <c r="Q3156">
        <f t="shared" si="147"/>
        <v>64.27</v>
      </c>
      <c r="R3156" s="16">
        <f t="shared" si="148"/>
        <v>40970.875671296293</v>
      </c>
      <c r="S3156" s="16">
        <f t="shared" si="149"/>
        <v>41000.834004629629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8314</v>
      </c>
      <c r="P3157" t="s">
        <v>8315</v>
      </c>
      <c r="Q3157">
        <f t="shared" si="147"/>
        <v>31.21</v>
      </c>
      <c r="R3157" s="16">
        <f t="shared" si="148"/>
        <v>41233.499131944445</v>
      </c>
      <c r="S3157" s="16">
        <f t="shared" si="149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8314</v>
      </c>
      <c r="P3158" t="s">
        <v>8315</v>
      </c>
      <c r="Q3158">
        <f t="shared" si="147"/>
        <v>62.92</v>
      </c>
      <c r="R3158" s="16">
        <f t="shared" si="148"/>
        <v>41026.953055555554</v>
      </c>
      <c r="S3158" s="16">
        <f t="shared" si="149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8314</v>
      </c>
      <c r="P3159" t="s">
        <v>8315</v>
      </c>
      <c r="Q3159">
        <f t="shared" si="147"/>
        <v>98.54</v>
      </c>
      <c r="R3159" s="16">
        <f t="shared" si="148"/>
        <v>41829.788252314815</v>
      </c>
      <c r="S3159" s="16">
        <f t="shared" si="149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8314</v>
      </c>
      <c r="P3160" t="s">
        <v>8315</v>
      </c>
      <c r="Q3160">
        <f t="shared" si="147"/>
        <v>82.61</v>
      </c>
      <c r="R3160" s="16">
        <f t="shared" si="148"/>
        <v>41447.839722222219</v>
      </c>
      <c r="S3160" s="16">
        <f t="shared" si="149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8314</v>
      </c>
      <c r="P3161" t="s">
        <v>8315</v>
      </c>
      <c r="Q3161">
        <f t="shared" si="147"/>
        <v>38.5</v>
      </c>
      <c r="R3161" s="16">
        <f t="shared" si="148"/>
        <v>40884.066678240742</v>
      </c>
      <c r="S3161" s="16">
        <f t="shared" si="149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8314</v>
      </c>
      <c r="P3162" t="s">
        <v>8315</v>
      </c>
      <c r="Q3162">
        <f t="shared" si="147"/>
        <v>80.16</v>
      </c>
      <c r="R3162" s="16">
        <f t="shared" si="148"/>
        <v>41841.26489583333</v>
      </c>
      <c r="S3162" s="16">
        <f t="shared" si="149"/>
        <v>41864.207638888889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8314</v>
      </c>
      <c r="P3163" t="s">
        <v>8315</v>
      </c>
      <c r="Q3163">
        <f t="shared" si="147"/>
        <v>28.41</v>
      </c>
      <c r="R3163" s="16">
        <f t="shared" si="148"/>
        <v>41897.536134259259</v>
      </c>
      <c r="S3163" s="16">
        <f t="shared" si="149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8314</v>
      </c>
      <c r="P3164" t="s">
        <v>8315</v>
      </c>
      <c r="Q3164">
        <f t="shared" si="147"/>
        <v>80.73</v>
      </c>
      <c r="R3164" s="16">
        <f t="shared" si="148"/>
        <v>41799.685902777775</v>
      </c>
      <c r="S3164" s="16">
        <f t="shared" si="149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8314</v>
      </c>
      <c r="P3165" t="s">
        <v>8315</v>
      </c>
      <c r="Q3165">
        <f t="shared" si="147"/>
        <v>200.69</v>
      </c>
      <c r="R3165" s="16">
        <f t="shared" si="148"/>
        <v>41775.753761574073</v>
      </c>
      <c r="S3165" s="16">
        <f t="shared" si="149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8314</v>
      </c>
      <c r="P3166" t="s">
        <v>8315</v>
      </c>
      <c r="Q3166">
        <f t="shared" si="147"/>
        <v>37.590000000000003</v>
      </c>
      <c r="R3166" s="16">
        <f t="shared" si="148"/>
        <v>41766.80572916667</v>
      </c>
      <c r="S3166" s="16">
        <f t="shared" si="149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8314</v>
      </c>
      <c r="P3167" t="s">
        <v>8315</v>
      </c>
      <c r="Q3167">
        <f t="shared" si="147"/>
        <v>58.1</v>
      </c>
      <c r="R3167" s="16">
        <f t="shared" si="148"/>
        <v>40644.159259259257</v>
      </c>
      <c r="S3167" s="16">
        <f t="shared" si="149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8314</v>
      </c>
      <c r="P3168" t="s">
        <v>8315</v>
      </c>
      <c r="Q3168">
        <f t="shared" si="147"/>
        <v>60.3</v>
      </c>
      <c r="R3168" s="16">
        <f t="shared" si="148"/>
        <v>41940.69158564815</v>
      </c>
      <c r="S3168" s="16">
        <f t="shared" si="149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8314</v>
      </c>
      <c r="P3169" t="s">
        <v>8315</v>
      </c>
      <c r="Q3169">
        <f t="shared" si="147"/>
        <v>63.36</v>
      </c>
      <c r="R3169" s="16">
        <f t="shared" si="148"/>
        <v>41839.175706018519</v>
      </c>
      <c r="S3169" s="16">
        <f t="shared" si="149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8314</v>
      </c>
      <c r="P3170" t="s">
        <v>8315</v>
      </c>
      <c r="Q3170">
        <f t="shared" si="147"/>
        <v>50.9</v>
      </c>
      <c r="R3170" s="16">
        <f t="shared" si="148"/>
        <v>41772.105937500004</v>
      </c>
      <c r="S3170" s="16">
        <f t="shared" si="149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8314</v>
      </c>
      <c r="P3171" t="s">
        <v>8315</v>
      </c>
      <c r="Q3171">
        <f t="shared" si="147"/>
        <v>100.5</v>
      </c>
      <c r="R3171" s="16">
        <f t="shared" si="148"/>
        <v>41591.737974537034</v>
      </c>
      <c r="S3171" s="16">
        <f t="shared" si="149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8314</v>
      </c>
      <c r="P3172" t="s">
        <v>8315</v>
      </c>
      <c r="Q3172">
        <f t="shared" si="147"/>
        <v>31.62</v>
      </c>
      <c r="R3172" s="16">
        <f t="shared" si="148"/>
        <v>41789.080370370371</v>
      </c>
      <c r="S3172" s="16">
        <f t="shared" si="149"/>
        <v>41822.166666666664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8314</v>
      </c>
      <c r="P3173" t="s">
        <v>8315</v>
      </c>
      <c r="Q3173">
        <f t="shared" si="147"/>
        <v>65.099999999999994</v>
      </c>
      <c r="R3173" s="16">
        <f t="shared" si="148"/>
        <v>42466.608310185184</v>
      </c>
      <c r="S3173" s="16">
        <f t="shared" si="149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8314</v>
      </c>
      <c r="P3174" t="s">
        <v>8315</v>
      </c>
      <c r="Q3174">
        <f t="shared" si="147"/>
        <v>79.31</v>
      </c>
      <c r="R3174" s="16">
        <f t="shared" si="148"/>
        <v>40923.729953703703</v>
      </c>
      <c r="S3174" s="16">
        <f t="shared" si="149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8314</v>
      </c>
      <c r="P3175" t="s">
        <v>8315</v>
      </c>
      <c r="Q3175">
        <f t="shared" si="147"/>
        <v>139.19</v>
      </c>
      <c r="R3175" s="16">
        <f t="shared" si="148"/>
        <v>41878.878379629627</v>
      </c>
      <c r="S3175" s="16">
        <f t="shared" si="149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8314</v>
      </c>
      <c r="P3176" t="s">
        <v>8315</v>
      </c>
      <c r="Q3176">
        <f t="shared" si="147"/>
        <v>131.91</v>
      </c>
      <c r="R3176" s="16">
        <f t="shared" si="148"/>
        <v>41862.864675925928</v>
      </c>
      <c r="S3176" s="16">
        <f t="shared" si="149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8314</v>
      </c>
      <c r="P3177" t="s">
        <v>8315</v>
      </c>
      <c r="Q3177">
        <f t="shared" si="147"/>
        <v>91.3</v>
      </c>
      <c r="R3177" s="16">
        <f t="shared" si="148"/>
        <v>40531.886886574073</v>
      </c>
      <c r="S3177" s="16">
        <f t="shared" si="149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8314</v>
      </c>
      <c r="P3178" t="s">
        <v>8315</v>
      </c>
      <c r="Q3178">
        <f t="shared" si="147"/>
        <v>39.67</v>
      </c>
      <c r="R3178" s="16">
        <f t="shared" si="148"/>
        <v>41477.930914351848</v>
      </c>
      <c r="S3178" s="16">
        <f t="shared" si="149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8314</v>
      </c>
      <c r="P3179" t="s">
        <v>8315</v>
      </c>
      <c r="Q3179">
        <f t="shared" si="147"/>
        <v>57.55</v>
      </c>
      <c r="R3179" s="16">
        <f t="shared" si="148"/>
        <v>41781.666770833333</v>
      </c>
      <c r="S3179" s="16">
        <f t="shared" si="149"/>
        <v>41811.666770833333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8314</v>
      </c>
      <c r="P3180" t="s">
        <v>8315</v>
      </c>
      <c r="Q3180">
        <f t="shared" si="147"/>
        <v>33.03</v>
      </c>
      <c r="R3180" s="16">
        <f t="shared" si="148"/>
        <v>41806.605034722219</v>
      </c>
      <c r="S3180" s="16">
        <f t="shared" si="149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8314</v>
      </c>
      <c r="P3181" t="s">
        <v>8315</v>
      </c>
      <c r="Q3181">
        <f t="shared" si="147"/>
        <v>77.34</v>
      </c>
      <c r="R3181" s="16">
        <f t="shared" si="148"/>
        <v>41375.702210648145</v>
      </c>
      <c r="S3181" s="16">
        <f t="shared" si="149"/>
        <v>41400.702210648145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8314</v>
      </c>
      <c r="P3182" t="s">
        <v>8315</v>
      </c>
      <c r="Q3182">
        <f t="shared" si="147"/>
        <v>31.93</v>
      </c>
      <c r="R3182" s="16">
        <f t="shared" si="148"/>
        <v>41780.412604166668</v>
      </c>
      <c r="S3182" s="16">
        <f t="shared" si="149"/>
        <v>41810.412604166668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8314</v>
      </c>
      <c r="P3183" t="s">
        <v>8315</v>
      </c>
      <c r="Q3183">
        <f t="shared" si="147"/>
        <v>36.33</v>
      </c>
      <c r="R3183" s="16">
        <f t="shared" si="148"/>
        <v>41779.310034722221</v>
      </c>
      <c r="S3183" s="16">
        <f t="shared" si="149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8314</v>
      </c>
      <c r="P3184" t="s">
        <v>8315</v>
      </c>
      <c r="Q3184">
        <f t="shared" si="147"/>
        <v>46.77</v>
      </c>
      <c r="R3184" s="16">
        <f t="shared" si="148"/>
        <v>40883.949317129627</v>
      </c>
      <c r="S3184" s="16">
        <f t="shared" si="149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8314</v>
      </c>
      <c r="P3185" t="s">
        <v>8315</v>
      </c>
      <c r="Q3185">
        <f t="shared" si="147"/>
        <v>40.07</v>
      </c>
      <c r="R3185" s="16">
        <f t="shared" si="148"/>
        <v>41491.79478009259</v>
      </c>
      <c r="S3185" s="16">
        <f t="shared" si="149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8314</v>
      </c>
      <c r="P3186" t="s">
        <v>8315</v>
      </c>
      <c r="Q3186">
        <f t="shared" si="147"/>
        <v>100.22</v>
      </c>
      <c r="R3186" s="16">
        <f t="shared" si="148"/>
        <v>41791.993414351848</v>
      </c>
      <c r="S3186" s="16">
        <f t="shared" si="149"/>
        <v>41821.993414351848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8314</v>
      </c>
      <c r="P3187" t="s">
        <v>8315</v>
      </c>
      <c r="Q3187">
        <f t="shared" si="147"/>
        <v>41.67</v>
      </c>
      <c r="R3187" s="16">
        <f t="shared" si="148"/>
        <v>41829.977326388893</v>
      </c>
      <c r="S3187" s="16">
        <f t="shared" si="149"/>
        <v>41836.977326388893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8314</v>
      </c>
      <c r="P3188" t="s">
        <v>8315</v>
      </c>
      <c r="Q3188">
        <f t="shared" si="147"/>
        <v>46.71</v>
      </c>
      <c r="R3188" s="16">
        <f t="shared" si="148"/>
        <v>41868.924050925925</v>
      </c>
      <c r="S3188" s="16">
        <f t="shared" si="149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8314</v>
      </c>
      <c r="P3189" t="s">
        <v>8315</v>
      </c>
      <c r="Q3189">
        <f t="shared" si="147"/>
        <v>71.489999999999995</v>
      </c>
      <c r="R3189" s="16">
        <f t="shared" si="148"/>
        <v>41835.666354166664</v>
      </c>
      <c r="S3189" s="16">
        <f t="shared" si="149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8314</v>
      </c>
      <c r="P3190" t="s">
        <v>8356</v>
      </c>
      <c r="Q3190">
        <f t="shared" si="147"/>
        <v>14.44</v>
      </c>
      <c r="R3190" s="16">
        <f t="shared" si="148"/>
        <v>42144.415532407409</v>
      </c>
      <c r="S3190" s="16">
        <f t="shared" si="149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8314</v>
      </c>
      <c r="P3191" t="s">
        <v>8356</v>
      </c>
      <c r="Q3191">
        <f t="shared" si="147"/>
        <v>356.84</v>
      </c>
      <c r="R3191" s="16">
        <f t="shared" si="148"/>
        <v>42118.346435185187</v>
      </c>
      <c r="S3191" s="16">
        <f t="shared" si="149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8314</v>
      </c>
      <c r="P3192" t="s">
        <v>8356</v>
      </c>
      <c r="Q3192">
        <f t="shared" si="147"/>
        <v>0</v>
      </c>
      <c r="R3192" s="16">
        <f t="shared" si="148"/>
        <v>42683.151331018518</v>
      </c>
      <c r="S3192" s="16">
        <f t="shared" si="149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8314</v>
      </c>
      <c r="P3193" t="s">
        <v>8356</v>
      </c>
      <c r="Q3193">
        <f t="shared" si="147"/>
        <v>37.75</v>
      </c>
      <c r="R3193" s="16">
        <f t="shared" si="148"/>
        <v>42538.755428240736</v>
      </c>
      <c r="S3193" s="16">
        <f t="shared" si="149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8314</v>
      </c>
      <c r="P3194" t="s">
        <v>8356</v>
      </c>
      <c r="Q3194">
        <f t="shared" si="147"/>
        <v>12.75</v>
      </c>
      <c r="R3194" s="16">
        <f t="shared" si="148"/>
        <v>42018.94049768518</v>
      </c>
      <c r="S3194" s="16">
        <f t="shared" si="149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8314</v>
      </c>
      <c r="P3195" t="s">
        <v>8356</v>
      </c>
      <c r="Q3195">
        <f t="shared" si="147"/>
        <v>24.46</v>
      </c>
      <c r="R3195" s="16">
        <f t="shared" si="148"/>
        <v>42010.968240740738</v>
      </c>
      <c r="S3195" s="16">
        <f t="shared" si="149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8314</v>
      </c>
      <c r="P3196" t="s">
        <v>8356</v>
      </c>
      <c r="Q3196">
        <f t="shared" si="147"/>
        <v>0</v>
      </c>
      <c r="R3196" s="16">
        <f t="shared" si="148"/>
        <v>42182.062476851846</v>
      </c>
      <c r="S3196" s="16">
        <f t="shared" si="149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8314</v>
      </c>
      <c r="P3197" t="s">
        <v>8356</v>
      </c>
      <c r="Q3197">
        <f t="shared" si="147"/>
        <v>53.08</v>
      </c>
      <c r="R3197" s="16">
        <f t="shared" si="148"/>
        <v>42017.594236111108</v>
      </c>
      <c r="S3197" s="16">
        <f t="shared" si="149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8314</v>
      </c>
      <c r="P3198" t="s">
        <v>8356</v>
      </c>
      <c r="Q3198">
        <f t="shared" si="147"/>
        <v>300</v>
      </c>
      <c r="R3198" s="16">
        <f t="shared" si="148"/>
        <v>42157.598090277781</v>
      </c>
      <c r="S3198" s="16">
        <f t="shared" si="149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8314</v>
      </c>
      <c r="P3199" t="s">
        <v>8356</v>
      </c>
      <c r="Q3199">
        <f t="shared" si="147"/>
        <v>286.25</v>
      </c>
      <c r="R3199" s="16">
        <f t="shared" si="148"/>
        <v>42009.493263888886</v>
      </c>
      <c r="S3199" s="16">
        <f t="shared" si="149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8314</v>
      </c>
      <c r="P3200" t="s">
        <v>8356</v>
      </c>
      <c r="Q3200">
        <f t="shared" si="147"/>
        <v>36.67</v>
      </c>
      <c r="R3200" s="16">
        <f t="shared" si="148"/>
        <v>42013.424502314811</v>
      </c>
      <c r="S3200" s="16">
        <f t="shared" si="149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8314</v>
      </c>
      <c r="P3201" t="s">
        <v>8356</v>
      </c>
      <c r="Q3201">
        <f t="shared" si="147"/>
        <v>49.21</v>
      </c>
      <c r="R3201" s="16">
        <f t="shared" si="148"/>
        <v>41858.761782407404</v>
      </c>
      <c r="S3201" s="16">
        <f t="shared" si="149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8314</v>
      </c>
      <c r="P3202" t="s">
        <v>8356</v>
      </c>
      <c r="Q3202">
        <f t="shared" si="147"/>
        <v>1</v>
      </c>
      <c r="R3202" s="16">
        <f t="shared" si="148"/>
        <v>42460.320613425924</v>
      </c>
      <c r="S3202" s="16">
        <f t="shared" si="149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8314</v>
      </c>
      <c r="P3203" t="s">
        <v>8356</v>
      </c>
      <c r="Q3203">
        <f t="shared" ref="Q3203:Q3266" si="150">IFERROR(ROUND(E3203/L3203,2),0)</f>
        <v>12.5</v>
      </c>
      <c r="R3203" s="16">
        <f t="shared" ref="R3203:R3266" si="151">(((J3203/60)/60)/24)+DATE(1970,1,1)</f>
        <v>41861.767094907409</v>
      </c>
      <c r="S3203" s="16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8314</v>
      </c>
      <c r="P3204" t="s">
        <v>8356</v>
      </c>
      <c r="Q3204">
        <f t="shared" si="150"/>
        <v>109.04</v>
      </c>
      <c r="R3204" s="16">
        <f t="shared" si="151"/>
        <v>42293.853541666671</v>
      </c>
      <c r="S3204" s="16">
        <f t="shared" si="152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8314</v>
      </c>
      <c r="P3205" t="s">
        <v>8356</v>
      </c>
      <c r="Q3205">
        <f t="shared" si="150"/>
        <v>41.67</v>
      </c>
      <c r="R3205" s="16">
        <f t="shared" si="151"/>
        <v>42242.988680555558</v>
      </c>
      <c r="S3205" s="16">
        <f t="shared" si="152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8314</v>
      </c>
      <c r="P3206" t="s">
        <v>8356</v>
      </c>
      <c r="Q3206">
        <f t="shared" si="150"/>
        <v>0</v>
      </c>
      <c r="R3206" s="16">
        <f t="shared" si="151"/>
        <v>42172.686099537037</v>
      </c>
      <c r="S3206" s="16">
        <f t="shared" si="152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8314</v>
      </c>
      <c r="P3207" t="s">
        <v>8356</v>
      </c>
      <c r="Q3207">
        <f t="shared" si="150"/>
        <v>22.75</v>
      </c>
      <c r="R3207" s="16">
        <f t="shared" si="151"/>
        <v>42095.374675925923</v>
      </c>
      <c r="S3207" s="16">
        <f t="shared" si="152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8314</v>
      </c>
      <c r="P3208" t="s">
        <v>8356</v>
      </c>
      <c r="Q3208">
        <f t="shared" si="150"/>
        <v>0</v>
      </c>
      <c r="R3208" s="16">
        <f t="shared" si="151"/>
        <v>42236.276053240741</v>
      </c>
      <c r="S3208" s="16">
        <f t="shared" si="152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8314</v>
      </c>
      <c r="P3209" t="s">
        <v>8356</v>
      </c>
      <c r="Q3209">
        <f t="shared" si="150"/>
        <v>70.83</v>
      </c>
      <c r="R3209" s="16">
        <f t="shared" si="151"/>
        <v>42057.277858796297</v>
      </c>
      <c r="S3209" s="16">
        <f t="shared" si="152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8314</v>
      </c>
      <c r="P3210" t="s">
        <v>8315</v>
      </c>
      <c r="Q3210">
        <f t="shared" si="150"/>
        <v>63.11</v>
      </c>
      <c r="R3210" s="16">
        <f t="shared" si="151"/>
        <v>41827.605057870373</v>
      </c>
      <c r="S3210" s="16">
        <f t="shared" si="152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8314</v>
      </c>
      <c r="P3211" t="s">
        <v>8315</v>
      </c>
      <c r="Q3211">
        <f t="shared" si="150"/>
        <v>50.16</v>
      </c>
      <c r="R3211" s="16">
        <f t="shared" si="151"/>
        <v>41778.637245370373</v>
      </c>
      <c r="S3211" s="16">
        <f t="shared" si="152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8314</v>
      </c>
      <c r="P3212" t="s">
        <v>8315</v>
      </c>
      <c r="Q3212">
        <f t="shared" si="150"/>
        <v>62.88</v>
      </c>
      <c r="R3212" s="16">
        <f t="shared" si="151"/>
        <v>41013.936562499999</v>
      </c>
      <c r="S3212" s="16">
        <f t="shared" si="152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8314</v>
      </c>
      <c r="P3213" t="s">
        <v>8315</v>
      </c>
      <c r="Q3213">
        <f t="shared" si="150"/>
        <v>85.53</v>
      </c>
      <c r="R3213" s="16">
        <f t="shared" si="151"/>
        <v>41834.586574074077</v>
      </c>
      <c r="S3213" s="16">
        <f t="shared" si="152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8314</v>
      </c>
      <c r="P3214" t="s">
        <v>8315</v>
      </c>
      <c r="Q3214">
        <f t="shared" si="150"/>
        <v>53.72</v>
      </c>
      <c r="R3214" s="16">
        <f t="shared" si="151"/>
        <v>41829.795729166668</v>
      </c>
      <c r="S3214" s="16">
        <f t="shared" si="152"/>
        <v>41859.795729166668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8314</v>
      </c>
      <c r="P3215" t="s">
        <v>8315</v>
      </c>
      <c r="Q3215">
        <f t="shared" si="150"/>
        <v>127.81</v>
      </c>
      <c r="R3215" s="16">
        <f t="shared" si="151"/>
        <v>42171.763414351852</v>
      </c>
      <c r="S3215" s="16">
        <f t="shared" si="152"/>
        <v>42211.763414351852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8314</v>
      </c>
      <c r="P3216" t="s">
        <v>8315</v>
      </c>
      <c r="Q3216">
        <f t="shared" si="150"/>
        <v>106.57</v>
      </c>
      <c r="R3216" s="16">
        <f t="shared" si="151"/>
        <v>42337.792511574073</v>
      </c>
      <c r="S3216" s="16">
        <f t="shared" si="152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8314</v>
      </c>
      <c r="P3217" t="s">
        <v>8315</v>
      </c>
      <c r="Q3217">
        <f t="shared" si="150"/>
        <v>262.11</v>
      </c>
      <c r="R3217" s="16">
        <f t="shared" si="151"/>
        <v>42219.665173611109</v>
      </c>
      <c r="S3217" s="16">
        <f t="shared" si="152"/>
        <v>42257.165972222225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8314</v>
      </c>
      <c r="P3218" t="s">
        <v>8315</v>
      </c>
      <c r="Q3218">
        <f t="shared" si="150"/>
        <v>57.17</v>
      </c>
      <c r="R3218" s="16">
        <f t="shared" si="151"/>
        <v>42165.462627314817</v>
      </c>
      <c r="S3218" s="16">
        <f t="shared" si="152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8314</v>
      </c>
      <c r="P3219" t="s">
        <v>8315</v>
      </c>
      <c r="Q3219">
        <f t="shared" si="150"/>
        <v>50.2</v>
      </c>
      <c r="R3219" s="16">
        <f t="shared" si="151"/>
        <v>42648.546111111107</v>
      </c>
      <c r="S3219" s="16">
        <f t="shared" si="152"/>
        <v>42678.546111111107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8314</v>
      </c>
      <c r="P3220" t="s">
        <v>8315</v>
      </c>
      <c r="Q3220">
        <f t="shared" si="150"/>
        <v>66.59</v>
      </c>
      <c r="R3220" s="16">
        <f t="shared" si="151"/>
        <v>41971.002152777779</v>
      </c>
      <c r="S3220" s="16">
        <f t="shared" si="152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8314</v>
      </c>
      <c r="P3221" t="s">
        <v>8315</v>
      </c>
      <c r="Q3221">
        <f t="shared" si="150"/>
        <v>168.25</v>
      </c>
      <c r="R3221" s="16">
        <f t="shared" si="151"/>
        <v>42050.983182870375</v>
      </c>
      <c r="S3221" s="16">
        <f t="shared" si="152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8314</v>
      </c>
      <c r="P3222" t="s">
        <v>8315</v>
      </c>
      <c r="Q3222">
        <f t="shared" si="150"/>
        <v>256.37</v>
      </c>
      <c r="R3222" s="16">
        <f t="shared" si="151"/>
        <v>42772.833379629628</v>
      </c>
      <c r="S3222" s="16">
        <f t="shared" si="152"/>
        <v>42806.875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8314</v>
      </c>
      <c r="P3223" t="s">
        <v>8315</v>
      </c>
      <c r="Q3223">
        <f t="shared" si="150"/>
        <v>36.61</v>
      </c>
      <c r="R3223" s="16">
        <f t="shared" si="151"/>
        <v>42155.696793981479</v>
      </c>
      <c r="S3223" s="16">
        <f t="shared" si="152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8314</v>
      </c>
      <c r="P3224" t="s">
        <v>8315</v>
      </c>
      <c r="Q3224">
        <f t="shared" si="150"/>
        <v>37.14</v>
      </c>
      <c r="R3224" s="16">
        <f t="shared" si="151"/>
        <v>42270.582141203704</v>
      </c>
      <c r="S3224" s="16">
        <f t="shared" si="152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8314</v>
      </c>
      <c r="P3225" t="s">
        <v>8315</v>
      </c>
      <c r="Q3225">
        <f t="shared" si="150"/>
        <v>45.88</v>
      </c>
      <c r="R3225" s="16">
        <f t="shared" si="151"/>
        <v>42206.835370370376</v>
      </c>
      <c r="S3225" s="16">
        <f t="shared" si="152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8314</v>
      </c>
      <c r="P3226" t="s">
        <v>8315</v>
      </c>
      <c r="Q3226">
        <f t="shared" si="150"/>
        <v>141.71</v>
      </c>
      <c r="R3226" s="16">
        <f t="shared" si="151"/>
        <v>42697.850844907407</v>
      </c>
      <c r="S3226" s="16">
        <f t="shared" si="152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8314</v>
      </c>
      <c r="P3227" t="s">
        <v>8315</v>
      </c>
      <c r="Q3227">
        <f t="shared" si="150"/>
        <v>52.49</v>
      </c>
      <c r="R3227" s="16">
        <f t="shared" si="151"/>
        <v>42503.559467592597</v>
      </c>
      <c r="S3227" s="16">
        <f t="shared" si="152"/>
        <v>42524.875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8314</v>
      </c>
      <c r="P3228" t="s">
        <v>8315</v>
      </c>
      <c r="Q3228">
        <f t="shared" si="150"/>
        <v>59.52</v>
      </c>
      <c r="R3228" s="16">
        <f t="shared" si="151"/>
        <v>42277.583472222221</v>
      </c>
      <c r="S3228" s="16">
        <f t="shared" si="152"/>
        <v>42307.583472222221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8314</v>
      </c>
      <c r="P3229" t="s">
        <v>8315</v>
      </c>
      <c r="Q3229">
        <f t="shared" si="150"/>
        <v>50</v>
      </c>
      <c r="R3229" s="16">
        <f t="shared" si="151"/>
        <v>42722.882361111115</v>
      </c>
      <c r="S3229" s="16">
        <f t="shared" si="152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8314</v>
      </c>
      <c r="P3230" t="s">
        <v>8315</v>
      </c>
      <c r="Q3230">
        <f t="shared" si="150"/>
        <v>193.62</v>
      </c>
      <c r="R3230" s="16">
        <f t="shared" si="151"/>
        <v>42323.70930555556</v>
      </c>
      <c r="S3230" s="16">
        <f t="shared" si="152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8314</v>
      </c>
      <c r="P3231" t="s">
        <v>8315</v>
      </c>
      <c r="Q3231">
        <f t="shared" si="150"/>
        <v>106.8</v>
      </c>
      <c r="R3231" s="16">
        <f t="shared" si="151"/>
        <v>41933.291643518518</v>
      </c>
      <c r="S3231" s="16">
        <f t="shared" si="152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8314</v>
      </c>
      <c r="P3232" t="s">
        <v>8315</v>
      </c>
      <c r="Q3232">
        <f t="shared" si="150"/>
        <v>77.22</v>
      </c>
      <c r="R3232" s="16">
        <f t="shared" si="151"/>
        <v>41898.168125000004</v>
      </c>
      <c r="S3232" s="16">
        <f t="shared" si="152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8314</v>
      </c>
      <c r="P3233" t="s">
        <v>8315</v>
      </c>
      <c r="Q3233">
        <f t="shared" si="150"/>
        <v>57.5</v>
      </c>
      <c r="R3233" s="16">
        <f t="shared" si="151"/>
        <v>42446.943831018521</v>
      </c>
      <c r="S3233" s="16">
        <f t="shared" si="152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8314</v>
      </c>
      <c r="P3234" t="s">
        <v>8315</v>
      </c>
      <c r="Q3234">
        <f t="shared" si="150"/>
        <v>50.46</v>
      </c>
      <c r="R3234" s="16">
        <f t="shared" si="151"/>
        <v>42463.81385416667</v>
      </c>
      <c r="S3234" s="16">
        <f t="shared" si="152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8314</v>
      </c>
      <c r="P3235" t="s">
        <v>8315</v>
      </c>
      <c r="Q3235">
        <f t="shared" si="150"/>
        <v>97.38</v>
      </c>
      <c r="R3235" s="16">
        <f t="shared" si="151"/>
        <v>42766.805034722223</v>
      </c>
      <c r="S3235" s="16">
        <f t="shared" si="152"/>
        <v>42796.805034722223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8314</v>
      </c>
      <c r="P3236" t="s">
        <v>8315</v>
      </c>
      <c r="Q3236">
        <f t="shared" si="150"/>
        <v>34.92</v>
      </c>
      <c r="R3236" s="16">
        <f t="shared" si="151"/>
        <v>42734.789444444439</v>
      </c>
      <c r="S3236" s="16">
        <f t="shared" si="152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8314</v>
      </c>
      <c r="P3237" t="s">
        <v>8315</v>
      </c>
      <c r="Q3237">
        <f t="shared" si="150"/>
        <v>85.53</v>
      </c>
      <c r="R3237" s="16">
        <f t="shared" si="151"/>
        <v>42522.347812499997</v>
      </c>
      <c r="S3237" s="16">
        <f t="shared" si="152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8314</v>
      </c>
      <c r="P3238" t="s">
        <v>8315</v>
      </c>
      <c r="Q3238">
        <f t="shared" si="150"/>
        <v>182.91</v>
      </c>
      <c r="R3238" s="16">
        <f t="shared" si="151"/>
        <v>42702.917048611111</v>
      </c>
      <c r="S3238" s="16">
        <f t="shared" si="152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8314</v>
      </c>
      <c r="P3239" t="s">
        <v>8315</v>
      </c>
      <c r="Q3239">
        <f t="shared" si="150"/>
        <v>131.13999999999999</v>
      </c>
      <c r="R3239" s="16">
        <f t="shared" si="151"/>
        <v>42252.474351851852</v>
      </c>
      <c r="S3239" s="16">
        <f t="shared" si="152"/>
        <v>42276.165972222225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8314</v>
      </c>
      <c r="P3240" t="s">
        <v>8315</v>
      </c>
      <c r="Q3240">
        <f t="shared" si="150"/>
        <v>39.81</v>
      </c>
      <c r="R3240" s="16">
        <f t="shared" si="151"/>
        <v>42156.510393518518</v>
      </c>
      <c r="S3240" s="16">
        <f t="shared" si="152"/>
        <v>42186.510393518518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8314</v>
      </c>
      <c r="P3241" t="s">
        <v>8315</v>
      </c>
      <c r="Q3241">
        <f t="shared" si="150"/>
        <v>59.7</v>
      </c>
      <c r="R3241" s="16">
        <f t="shared" si="151"/>
        <v>42278.089039351849</v>
      </c>
      <c r="S3241" s="16">
        <f t="shared" si="152"/>
        <v>42302.999305555553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8314</v>
      </c>
      <c r="P3242" t="s">
        <v>8315</v>
      </c>
      <c r="Q3242">
        <f t="shared" si="150"/>
        <v>88.74</v>
      </c>
      <c r="R3242" s="16">
        <f t="shared" si="151"/>
        <v>42754.693842592591</v>
      </c>
      <c r="S3242" s="16">
        <f t="shared" si="152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8314</v>
      </c>
      <c r="P3243" t="s">
        <v>8315</v>
      </c>
      <c r="Q3243">
        <f t="shared" si="150"/>
        <v>58.69</v>
      </c>
      <c r="R3243" s="16">
        <f t="shared" si="151"/>
        <v>41893.324884259258</v>
      </c>
      <c r="S3243" s="16">
        <f t="shared" si="152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8314</v>
      </c>
      <c r="P3244" t="s">
        <v>8315</v>
      </c>
      <c r="Q3244">
        <f t="shared" si="150"/>
        <v>69.569999999999993</v>
      </c>
      <c r="R3244" s="16">
        <f t="shared" si="151"/>
        <v>41871.755694444444</v>
      </c>
      <c r="S3244" s="16">
        <f t="shared" si="152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8314</v>
      </c>
      <c r="P3245" t="s">
        <v>8315</v>
      </c>
      <c r="Q3245">
        <f t="shared" si="150"/>
        <v>115.87</v>
      </c>
      <c r="R3245" s="16">
        <f t="shared" si="151"/>
        <v>42262.096782407403</v>
      </c>
      <c r="S3245" s="16">
        <f t="shared" si="152"/>
        <v>42286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8314</v>
      </c>
      <c r="P3246" t="s">
        <v>8315</v>
      </c>
      <c r="Q3246">
        <f t="shared" si="150"/>
        <v>23.87</v>
      </c>
      <c r="R3246" s="16">
        <f t="shared" si="151"/>
        <v>42675.694236111114</v>
      </c>
      <c r="S3246" s="16">
        <f t="shared" si="152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8314</v>
      </c>
      <c r="P3247" t="s">
        <v>8315</v>
      </c>
      <c r="Q3247">
        <f t="shared" si="150"/>
        <v>81.13</v>
      </c>
      <c r="R3247" s="16">
        <f t="shared" si="151"/>
        <v>42135.60020833333</v>
      </c>
      <c r="S3247" s="16">
        <f t="shared" si="152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8314</v>
      </c>
      <c r="P3248" t="s">
        <v>8315</v>
      </c>
      <c r="Q3248">
        <f t="shared" si="150"/>
        <v>57.63</v>
      </c>
      <c r="R3248" s="16">
        <f t="shared" si="151"/>
        <v>42230.472222222219</v>
      </c>
      <c r="S3248" s="16">
        <f t="shared" si="152"/>
        <v>42259.165972222225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8314</v>
      </c>
      <c r="P3249" t="s">
        <v>8315</v>
      </c>
      <c r="Q3249">
        <f t="shared" si="150"/>
        <v>46.43</v>
      </c>
      <c r="R3249" s="16">
        <f t="shared" si="151"/>
        <v>42167.434166666666</v>
      </c>
      <c r="S3249" s="16">
        <f t="shared" si="152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8314</v>
      </c>
      <c r="P3250" t="s">
        <v>8315</v>
      </c>
      <c r="Q3250">
        <f t="shared" si="150"/>
        <v>60.48</v>
      </c>
      <c r="R3250" s="16">
        <f t="shared" si="151"/>
        <v>42068.888391203705</v>
      </c>
      <c r="S3250" s="16">
        <f t="shared" si="152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8314</v>
      </c>
      <c r="P3251" t="s">
        <v>8315</v>
      </c>
      <c r="Q3251">
        <f t="shared" si="150"/>
        <v>65.58</v>
      </c>
      <c r="R3251" s="16">
        <f t="shared" si="151"/>
        <v>42145.746689814812</v>
      </c>
      <c r="S3251" s="16">
        <f t="shared" si="152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8314</v>
      </c>
      <c r="P3252" t="s">
        <v>8315</v>
      </c>
      <c r="Q3252">
        <f t="shared" si="150"/>
        <v>119.19</v>
      </c>
      <c r="R3252" s="16">
        <f t="shared" si="151"/>
        <v>41918.742175925923</v>
      </c>
      <c r="S3252" s="16">
        <f t="shared" si="152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8314</v>
      </c>
      <c r="P3253" t="s">
        <v>8315</v>
      </c>
      <c r="Q3253">
        <f t="shared" si="150"/>
        <v>83.05</v>
      </c>
      <c r="R3253" s="16">
        <f t="shared" si="151"/>
        <v>42146.731087962966</v>
      </c>
      <c r="S3253" s="16">
        <f t="shared" si="152"/>
        <v>42176.731087962966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8314</v>
      </c>
      <c r="P3254" t="s">
        <v>8315</v>
      </c>
      <c r="Q3254">
        <f t="shared" si="150"/>
        <v>57.52</v>
      </c>
      <c r="R3254" s="16">
        <f t="shared" si="151"/>
        <v>42590.472685185188</v>
      </c>
      <c r="S3254" s="16">
        <f t="shared" si="152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8314</v>
      </c>
      <c r="P3255" t="s">
        <v>8315</v>
      </c>
      <c r="Q3255">
        <f t="shared" si="150"/>
        <v>177.09</v>
      </c>
      <c r="R3255" s="16">
        <f t="shared" si="151"/>
        <v>42602.576712962968</v>
      </c>
      <c r="S3255" s="16">
        <f t="shared" si="152"/>
        <v>42621.15625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8314</v>
      </c>
      <c r="P3256" t="s">
        <v>8315</v>
      </c>
      <c r="Q3256">
        <f t="shared" si="150"/>
        <v>70.77</v>
      </c>
      <c r="R3256" s="16">
        <f t="shared" si="151"/>
        <v>42059.085752314815</v>
      </c>
      <c r="S3256" s="16">
        <f t="shared" si="152"/>
        <v>42089.044085648144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8314</v>
      </c>
      <c r="P3257" t="s">
        <v>8315</v>
      </c>
      <c r="Q3257">
        <f t="shared" si="150"/>
        <v>29.17</v>
      </c>
      <c r="R3257" s="16">
        <f t="shared" si="151"/>
        <v>41889.768229166664</v>
      </c>
      <c r="S3257" s="16">
        <f t="shared" si="152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8314</v>
      </c>
      <c r="P3258" t="s">
        <v>8315</v>
      </c>
      <c r="Q3258">
        <f t="shared" si="150"/>
        <v>72.760000000000005</v>
      </c>
      <c r="R3258" s="16">
        <f t="shared" si="151"/>
        <v>42144.573807870373</v>
      </c>
      <c r="S3258" s="16">
        <f t="shared" si="152"/>
        <v>42166.165972222225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8314</v>
      </c>
      <c r="P3259" t="s">
        <v>8315</v>
      </c>
      <c r="Q3259">
        <f t="shared" si="150"/>
        <v>51.85</v>
      </c>
      <c r="R3259" s="16">
        <f t="shared" si="151"/>
        <v>42758.559629629628</v>
      </c>
      <c r="S3259" s="16">
        <f t="shared" si="152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8314</v>
      </c>
      <c r="P3260" t="s">
        <v>8315</v>
      </c>
      <c r="Q3260">
        <f t="shared" si="150"/>
        <v>98.2</v>
      </c>
      <c r="R3260" s="16">
        <f t="shared" si="151"/>
        <v>41982.887280092589</v>
      </c>
      <c r="S3260" s="16">
        <f t="shared" si="152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8314</v>
      </c>
      <c r="P3261" t="s">
        <v>8315</v>
      </c>
      <c r="Q3261">
        <f t="shared" si="150"/>
        <v>251.74</v>
      </c>
      <c r="R3261" s="16">
        <f t="shared" si="151"/>
        <v>42614.760937500003</v>
      </c>
      <c r="S3261" s="16">
        <f t="shared" si="152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8314</v>
      </c>
      <c r="P3262" t="s">
        <v>8315</v>
      </c>
      <c r="Q3262">
        <f t="shared" si="150"/>
        <v>74.819999999999993</v>
      </c>
      <c r="R3262" s="16">
        <f t="shared" si="151"/>
        <v>42303.672662037032</v>
      </c>
      <c r="S3262" s="16">
        <f t="shared" si="152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8314</v>
      </c>
      <c r="P3263" t="s">
        <v>8315</v>
      </c>
      <c r="Q3263">
        <f t="shared" si="150"/>
        <v>67.650000000000006</v>
      </c>
      <c r="R3263" s="16">
        <f t="shared" si="151"/>
        <v>42171.725416666668</v>
      </c>
      <c r="S3263" s="16">
        <f t="shared" si="152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8314</v>
      </c>
      <c r="P3264" t="s">
        <v>8315</v>
      </c>
      <c r="Q3264">
        <f t="shared" si="150"/>
        <v>93.81</v>
      </c>
      <c r="R3264" s="16">
        <f t="shared" si="151"/>
        <v>41964.315532407403</v>
      </c>
      <c r="S3264" s="16">
        <f t="shared" si="152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8314</v>
      </c>
      <c r="P3265" t="s">
        <v>8315</v>
      </c>
      <c r="Q3265">
        <f t="shared" si="150"/>
        <v>41.24</v>
      </c>
      <c r="R3265" s="16">
        <f t="shared" si="151"/>
        <v>42284.516064814816</v>
      </c>
      <c r="S3265" s="16">
        <f t="shared" si="152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8314</v>
      </c>
      <c r="P3266" t="s">
        <v>8315</v>
      </c>
      <c r="Q3266">
        <f t="shared" si="150"/>
        <v>52.55</v>
      </c>
      <c r="R3266" s="16">
        <f t="shared" si="151"/>
        <v>42016.800208333334</v>
      </c>
      <c r="S3266" s="16">
        <f t="shared" si="152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8314</v>
      </c>
      <c r="P3267" t="s">
        <v>8315</v>
      </c>
      <c r="Q3267">
        <f t="shared" ref="Q3267:Q3330" si="153">IFERROR(ROUND(E3267/L3267,2),0)</f>
        <v>70.290000000000006</v>
      </c>
      <c r="R3267" s="16">
        <f t="shared" ref="R3267:R3330" si="154">(((J3267/60)/60)/24)+DATE(1970,1,1)</f>
        <v>42311.711979166663</v>
      </c>
      <c r="S3267" s="16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8314</v>
      </c>
      <c r="P3268" t="s">
        <v>8315</v>
      </c>
      <c r="Q3268">
        <f t="shared" si="153"/>
        <v>48.33</v>
      </c>
      <c r="R3268" s="16">
        <f t="shared" si="154"/>
        <v>42136.536134259266</v>
      </c>
      <c r="S3268" s="16">
        <f t="shared" si="155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8314</v>
      </c>
      <c r="P3269" t="s">
        <v>8315</v>
      </c>
      <c r="Q3269">
        <f t="shared" si="153"/>
        <v>53.18</v>
      </c>
      <c r="R3269" s="16">
        <f t="shared" si="154"/>
        <v>42172.757638888885</v>
      </c>
      <c r="S3269" s="16">
        <f t="shared" si="155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8314</v>
      </c>
      <c r="P3270" t="s">
        <v>8315</v>
      </c>
      <c r="Q3270">
        <f t="shared" si="153"/>
        <v>60.95</v>
      </c>
      <c r="R3270" s="16">
        <f t="shared" si="154"/>
        <v>42590.90425925926</v>
      </c>
      <c r="S3270" s="16">
        <f t="shared" si="155"/>
        <v>42606.90425925926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8314</v>
      </c>
      <c r="P3271" t="s">
        <v>8315</v>
      </c>
      <c r="Q3271">
        <f t="shared" si="153"/>
        <v>116</v>
      </c>
      <c r="R3271" s="16">
        <f t="shared" si="154"/>
        <v>42137.395798611105</v>
      </c>
      <c r="S3271" s="16">
        <f t="shared" si="155"/>
        <v>42171.458333333328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8314</v>
      </c>
      <c r="P3272" t="s">
        <v>8315</v>
      </c>
      <c r="Q3272">
        <f t="shared" si="153"/>
        <v>61</v>
      </c>
      <c r="R3272" s="16">
        <f t="shared" si="154"/>
        <v>42167.533159722225</v>
      </c>
      <c r="S3272" s="16">
        <f t="shared" si="155"/>
        <v>42197.533159722225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8314</v>
      </c>
      <c r="P3273" t="s">
        <v>8315</v>
      </c>
      <c r="Q3273">
        <f t="shared" si="153"/>
        <v>38.24</v>
      </c>
      <c r="R3273" s="16">
        <f t="shared" si="154"/>
        <v>41915.437210648146</v>
      </c>
      <c r="S3273" s="16">
        <f t="shared" si="155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8314</v>
      </c>
      <c r="P3274" t="s">
        <v>8315</v>
      </c>
      <c r="Q3274">
        <f t="shared" si="153"/>
        <v>106.5</v>
      </c>
      <c r="R3274" s="16">
        <f t="shared" si="154"/>
        <v>42284.500104166669</v>
      </c>
      <c r="S3274" s="16">
        <f t="shared" si="155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8314</v>
      </c>
      <c r="P3275" t="s">
        <v>8315</v>
      </c>
      <c r="Q3275">
        <f t="shared" si="153"/>
        <v>204.57</v>
      </c>
      <c r="R3275" s="16">
        <f t="shared" si="154"/>
        <v>42611.801412037035</v>
      </c>
      <c r="S3275" s="16">
        <f t="shared" si="155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8314</v>
      </c>
      <c r="P3276" t="s">
        <v>8315</v>
      </c>
      <c r="Q3276">
        <f t="shared" si="153"/>
        <v>54.91</v>
      </c>
      <c r="R3276" s="16">
        <f t="shared" si="154"/>
        <v>42400.704537037032</v>
      </c>
      <c r="S3276" s="16">
        <f t="shared" si="155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8314</v>
      </c>
      <c r="P3277" t="s">
        <v>8315</v>
      </c>
      <c r="Q3277">
        <f t="shared" si="153"/>
        <v>150.41999999999999</v>
      </c>
      <c r="R3277" s="16">
        <f t="shared" si="154"/>
        <v>42017.88045138889</v>
      </c>
      <c r="S3277" s="16">
        <f t="shared" si="155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8314</v>
      </c>
      <c r="P3278" t="s">
        <v>8315</v>
      </c>
      <c r="Q3278">
        <f t="shared" si="153"/>
        <v>52.58</v>
      </c>
      <c r="R3278" s="16">
        <f t="shared" si="154"/>
        <v>42426.949988425928</v>
      </c>
      <c r="S3278" s="16">
        <f t="shared" si="155"/>
        <v>42461.165972222225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8314</v>
      </c>
      <c r="P3279" t="s">
        <v>8315</v>
      </c>
      <c r="Q3279">
        <f t="shared" si="153"/>
        <v>54.3</v>
      </c>
      <c r="R3279" s="16">
        <f t="shared" si="154"/>
        <v>41931.682939814818</v>
      </c>
      <c r="S3279" s="16">
        <f t="shared" si="155"/>
        <v>41961.724606481483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8314</v>
      </c>
      <c r="P3280" t="s">
        <v>8315</v>
      </c>
      <c r="Q3280">
        <f t="shared" si="153"/>
        <v>76.03</v>
      </c>
      <c r="R3280" s="16">
        <f t="shared" si="154"/>
        <v>42124.848414351851</v>
      </c>
      <c r="S3280" s="16">
        <f t="shared" si="155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8314</v>
      </c>
      <c r="P3281" t="s">
        <v>8315</v>
      </c>
      <c r="Q3281">
        <f t="shared" si="153"/>
        <v>105.21</v>
      </c>
      <c r="R3281" s="16">
        <f t="shared" si="154"/>
        <v>42431.102534722217</v>
      </c>
      <c r="S3281" s="16">
        <f t="shared" si="155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8314</v>
      </c>
      <c r="P3282" t="s">
        <v>8315</v>
      </c>
      <c r="Q3282">
        <f t="shared" si="153"/>
        <v>68.67</v>
      </c>
      <c r="R3282" s="16">
        <f t="shared" si="154"/>
        <v>42121.756921296299</v>
      </c>
      <c r="S3282" s="16">
        <f t="shared" si="155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8314</v>
      </c>
      <c r="P3283" t="s">
        <v>8315</v>
      </c>
      <c r="Q3283">
        <f t="shared" si="153"/>
        <v>129.36000000000001</v>
      </c>
      <c r="R3283" s="16">
        <f t="shared" si="154"/>
        <v>42219.019733796296</v>
      </c>
      <c r="S3283" s="16">
        <f t="shared" si="155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8314</v>
      </c>
      <c r="P3284" t="s">
        <v>8315</v>
      </c>
      <c r="Q3284">
        <f t="shared" si="153"/>
        <v>134.26</v>
      </c>
      <c r="R3284" s="16">
        <f t="shared" si="154"/>
        <v>42445.19430555556</v>
      </c>
      <c r="S3284" s="16">
        <f t="shared" si="155"/>
        <v>42489.19430555556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8314</v>
      </c>
      <c r="P3285" t="s">
        <v>8315</v>
      </c>
      <c r="Q3285">
        <f t="shared" si="153"/>
        <v>17.829999999999998</v>
      </c>
      <c r="R3285" s="16">
        <f t="shared" si="154"/>
        <v>42379.74418981481</v>
      </c>
      <c r="S3285" s="16">
        <f t="shared" si="155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8314</v>
      </c>
      <c r="P3286" t="s">
        <v>8315</v>
      </c>
      <c r="Q3286">
        <f t="shared" si="153"/>
        <v>203.2</v>
      </c>
      <c r="R3286" s="16">
        <f t="shared" si="154"/>
        <v>42380.884872685187</v>
      </c>
      <c r="S3286" s="16">
        <f t="shared" si="155"/>
        <v>42398.249305555553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8314</v>
      </c>
      <c r="P3287" t="s">
        <v>8315</v>
      </c>
      <c r="Q3287">
        <f t="shared" si="153"/>
        <v>69.19</v>
      </c>
      <c r="R3287" s="16">
        <f t="shared" si="154"/>
        <v>42762.942430555559</v>
      </c>
      <c r="S3287" s="16">
        <f t="shared" si="155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8314</v>
      </c>
      <c r="P3288" t="s">
        <v>8315</v>
      </c>
      <c r="Q3288">
        <f t="shared" si="153"/>
        <v>125.12</v>
      </c>
      <c r="R3288" s="16">
        <f t="shared" si="154"/>
        <v>42567.840069444443</v>
      </c>
      <c r="S3288" s="16">
        <f t="shared" si="155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8314</v>
      </c>
      <c r="P3289" t="s">
        <v>8315</v>
      </c>
      <c r="Q3289">
        <f t="shared" si="153"/>
        <v>73.53</v>
      </c>
      <c r="R3289" s="16">
        <f t="shared" si="154"/>
        <v>42311.750324074077</v>
      </c>
      <c r="S3289" s="16">
        <f t="shared" si="155"/>
        <v>42336.750324074077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8314</v>
      </c>
      <c r="P3290" t="s">
        <v>8315</v>
      </c>
      <c r="Q3290">
        <f t="shared" si="153"/>
        <v>48.44</v>
      </c>
      <c r="R3290" s="16">
        <f t="shared" si="154"/>
        <v>42505.774479166663</v>
      </c>
      <c r="S3290" s="16">
        <f t="shared" si="155"/>
        <v>42541.958333333328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8314</v>
      </c>
      <c r="P3291" t="s">
        <v>8315</v>
      </c>
      <c r="Q3291">
        <f t="shared" si="153"/>
        <v>26.61</v>
      </c>
      <c r="R3291" s="16">
        <f t="shared" si="154"/>
        <v>42758.368078703701</v>
      </c>
      <c r="S3291" s="16">
        <f t="shared" si="155"/>
        <v>42786.368078703701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8314</v>
      </c>
      <c r="P3292" t="s">
        <v>8315</v>
      </c>
      <c r="Q3292">
        <f t="shared" si="153"/>
        <v>33.67</v>
      </c>
      <c r="R3292" s="16">
        <f t="shared" si="154"/>
        <v>42775.51494212963</v>
      </c>
      <c r="S3292" s="16">
        <f t="shared" si="155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8314</v>
      </c>
      <c r="P3293" t="s">
        <v>8315</v>
      </c>
      <c r="Q3293">
        <f t="shared" si="153"/>
        <v>40.71</v>
      </c>
      <c r="R3293" s="16">
        <f t="shared" si="154"/>
        <v>42232.702546296292</v>
      </c>
      <c r="S3293" s="16">
        <f t="shared" si="155"/>
        <v>42264.165972222225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8314</v>
      </c>
      <c r="P3294" t="s">
        <v>8315</v>
      </c>
      <c r="Q3294">
        <f t="shared" si="153"/>
        <v>19.27</v>
      </c>
      <c r="R3294" s="16">
        <f t="shared" si="154"/>
        <v>42282.770231481481</v>
      </c>
      <c r="S3294" s="16">
        <f t="shared" si="155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8314</v>
      </c>
      <c r="P3295" t="s">
        <v>8315</v>
      </c>
      <c r="Q3295">
        <f t="shared" si="153"/>
        <v>84.29</v>
      </c>
      <c r="R3295" s="16">
        <f t="shared" si="154"/>
        <v>42768.425370370373</v>
      </c>
      <c r="S3295" s="16">
        <f t="shared" si="155"/>
        <v>42798.425370370373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8314</v>
      </c>
      <c r="P3296" t="s">
        <v>8315</v>
      </c>
      <c r="Q3296">
        <f t="shared" si="153"/>
        <v>29.58</v>
      </c>
      <c r="R3296" s="16">
        <f t="shared" si="154"/>
        <v>42141.541134259256</v>
      </c>
      <c r="S3296" s="16">
        <f t="shared" si="155"/>
        <v>42171.541134259256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8314</v>
      </c>
      <c r="P3297" t="s">
        <v>8315</v>
      </c>
      <c r="Q3297">
        <f t="shared" si="153"/>
        <v>26.67</v>
      </c>
      <c r="R3297" s="16">
        <f t="shared" si="154"/>
        <v>42609.442465277782</v>
      </c>
      <c r="S3297" s="16">
        <f t="shared" si="155"/>
        <v>42639.442465277782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8314</v>
      </c>
      <c r="P3298" t="s">
        <v>8315</v>
      </c>
      <c r="Q3298">
        <f t="shared" si="153"/>
        <v>45.98</v>
      </c>
      <c r="R3298" s="16">
        <f t="shared" si="154"/>
        <v>42309.756620370375</v>
      </c>
      <c r="S3298" s="16">
        <f t="shared" si="155"/>
        <v>42330.916666666672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8314</v>
      </c>
      <c r="P3299" t="s">
        <v>8315</v>
      </c>
      <c r="Q3299">
        <f t="shared" si="153"/>
        <v>125.09</v>
      </c>
      <c r="R3299" s="16">
        <f t="shared" si="154"/>
        <v>42193.771481481483</v>
      </c>
      <c r="S3299" s="16">
        <f t="shared" si="155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8314</v>
      </c>
      <c r="P3300" t="s">
        <v>8315</v>
      </c>
      <c r="Q3300">
        <f t="shared" si="153"/>
        <v>141.29</v>
      </c>
      <c r="R3300" s="16">
        <f t="shared" si="154"/>
        <v>42239.957962962959</v>
      </c>
      <c r="S3300" s="16">
        <f t="shared" si="155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8314</v>
      </c>
      <c r="P3301" t="s">
        <v>8315</v>
      </c>
      <c r="Q3301">
        <f t="shared" si="153"/>
        <v>55.33</v>
      </c>
      <c r="R3301" s="16">
        <f t="shared" si="154"/>
        <v>42261.917395833334</v>
      </c>
      <c r="S3301" s="16">
        <f t="shared" si="155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8314</v>
      </c>
      <c r="P3302" t="s">
        <v>8315</v>
      </c>
      <c r="Q3302">
        <f t="shared" si="153"/>
        <v>46.42</v>
      </c>
      <c r="R3302" s="16">
        <f t="shared" si="154"/>
        <v>42102.743773148148</v>
      </c>
      <c r="S3302" s="16">
        <f t="shared" si="155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8314</v>
      </c>
      <c r="P3303" t="s">
        <v>8315</v>
      </c>
      <c r="Q3303">
        <f t="shared" si="153"/>
        <v>57.2</v>
      </c>
      <c r="R3303" s="16">
        <f t="shared" si="154"/>
        <v>42538.73583333334</v>
      </c>
      <c r="S3303" s="16">
        <f t="shared" si="155"/>
        <v>42583.290972222225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8314</v>
      </c>
      <c r="P3304" t="s">
        <v>8315</v>
      </c>
      <c r="Q3304">
        <f t="shared" si="153"/>
        <v>173.7</v>
      </c>
      <c r="R3304" s="16">
        <f t="shared" si="154"/>
        <v>42681.35157407407</v>
      </c>
      <c r="S3304" s="16">
        <f t="shared" si="155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8314</v>
      </c>
      <c r="P3305" t="s">
        <v>8315</v>
      </c>
      <c r="Q3305">
        <f t="shared" si="153"/>
        <v>59.6</v>
      </c>
      <c r="R3305" s="16">
        <f t="shared" si="154"/>
        <v>42056.65143518518</v>
      </c>
      <c r="S3305" s="16">
        <f t="shared" si="155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8314</v>
      </c>
      <c r="P3306" t="s">
        <v>8315</v>
      </c>
      <c r="Q3306">
        <f t="shared" si="153"/>
        <v>89.59</v>
      </c>
      <c r="R3306" s="16">
        <f t="shared" si="154"/>
        <v>42696.624444444446</v>
      </c>
      <c r="S3306" s="16">
        <f t="shared" si="155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8314</v>
      </c>
      <c r="P3307" t="s">
        <v>8315</v>
      </c>
      <c r="Q3307">
        <f t="shared" si="153"/>
        <v>204.05</v>
      </c>
      <c r="R3307" s="16">
        <f t="shared" si="154"/>
        <v>42186.855879629627</v>
      </c>
      <c r="S3307" s="16">
        <f t="shared" si="155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8314</v>
      </c>
      <c r="P3308" t="s">
        <v>8315</v>
      </c>
      <c r="Q3308">
        <f t="shared" si="153"/>
        <v>48.7</v>
      </c>
      <c r="R3308" s="16">
        <f t="shared" si="154"/>
        <v>42493.219236111108</v>
      </c>
      <c r="S3308" s="16">
        <f t="shared" si="155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8314</v>
      </c>
      <c r="P3309" t="s">
        <v>8315</v>
      </c>
      <c r="Q3309">
        <f t="shared" si="153"/>
        <v>53.34</v>
      </c>
      <c r="R3309" s="16">
        <f t="shared" si="154"/>
        <v>42475.057164351849</v>
      </c>
      <c r="S3309" s="16">
        <f t="shared" si="155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8314</v>
      </c>
      <c r="P3310" t="s">
        <v>8315</v>
      </c>
      <c r="Q3310">
        <f t="shared" si="153"/>
        <v>75.09</v>
      </c>
      <c r="R3310" s="16">
        <f t="shared" si="154"/>
        <v>42452.876909722225</v>
      </c>
      <c r="S3310" s="16">
        <f t="shared" si="155"/>
        <v>42473.876909722225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8314</v>
      </c>
      <c r="P3311" t="s">
        <v>8315</v>
      </c>
      <c r="Q3311">
        <f t="shared" si="153"/>
        <v>18</v>
      </c>
      <c r="R3311" s="16">
        <f t="shared" si="154"/>
        <v>42628.650208333333</v>
      </c>
      <c r="S3311" s="16">
        <f t="shared" si="155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8314</v>
      </c>
      <c r="P3312" t="s">
        <v>8315</v>
      </c>
      <c r="Q3312">
        <f t="shared" si="153"/>
        <v>209.84</v>
      </c>
      <c r="R3312" s="16">
        <f t="shared" si="154"/>
        <v>42253.928530092591</v>
      </c>
      <c r="S3312" s="16">
        <f t="shared" si="155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8314</v>
      </c>
      <c r="P3313" t="s">
        <v>8315</v>
      </c>
      <c r="Q3313">
        <f t="shared" si="153"/>
        <v>61.02</v>
      </c>
      <c r="R3313" s="16">
        <f t="shared" si="154"/>
        <v>42264.29178240741</v>
      </c>
      <c r="S3313" s="16">
        <f t="shared" si="155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8314</v>
      </c>
      <c r="P3314" t="s">
        <v>8315</v>
      </c>
      <c r="Q3314">
        <f t="shared" si="153"/>
        <v>61</v>
      </c>
      <c r="R3314" s="16">
        <f t="shared" si="154"/>
        <v>42664.809560185182</v>
      </c>
      <c r="S3314" s="16">
        <f t="shared" si="155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8314</v>
      </c>
      <c r="P3315" t="s">
        <v>8315</v>
      </c>
      <c r="Q3315">
        <f t="shared" si="153"/>
        <v>80.03</v>
      </c>
      <c r="R3315" s="16">
        <f t="shared" si="154"/>
        <v>42382.244409722218</v>
      </c>
      <c r="S3315" s="16">
        <f t="shared" si="155"/>
        <v>42396.041666666672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8314</v>
      </c>
      <c r="P3316" t="s">
        <v>8315</v>
      </c>
      <c r="Q3316">
        <f t="shared" si="153"/>
        <v>29.07</v>
      </c>
      <c r="R3316" s="16">
        <f t="shared" si="154"/>
        <v>42105.267488425925</v>
      </c>
      <c r="S3316" s="16">
        <f t="shared" si="155"/>
        <v>42132.836805555555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8314</v>
      </c>
      <c r="P3317" t="s">
        <v>8315</v>
      </c>
      <c r="Q3317">
        <f t="shared" si="153"/>
        <v>49.44</v>
      </c>
      <c r="R3317" s="16">
        <f t="shared" si="154"/>
        <v>42466.303715277783</v>
      </c>
      <c r="S3317" s="16">
        <f t="shared" si="155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8314</v>
      </c>
      <c r="P3318" t="s">
        <v>8315</v>
      </c>
      <c r="Q3318">
        <f t="shared" si="153"/>
        <v>93.98</v>
      </c>
      <c r="R3318" s="16">
        <f t="shared" si="154"/>
        <v>41826.871238425927</v>
      </c>
      <c r="S3318" s="16">
        <f t="shared" si="155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8314</v>
      </c>
      <c r="P3319" t="s">
        <v>8315</v>
      </c>
      <c r="Q3319">
        <f t="shared" si="153"/>
        <v>61.94</v>
      </c>
      <c r="R3319" s="16">
        <f t="shared" si="154"/>
        <v>42499.039629629624</v>
      </c>
      <c r="S3319" s="16">
        <f t="shared" si="155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8314</v>
      </c>
      <c r="P3320" t="s">
        <v>8315</v>
      </c>
      <c r="Q3320">
        <f t="shared" si="153"/>
        <v>78.5</v>
      </c>
      <c r="R3320" s="16">
        <f t="shared" si="154"/>
        <v>42431.302002314813</v>
      </c>
      <c r="S3320" s="16">
        <f t="shared" si="155"/>
        <v>42471.104166666672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8314</v>
      </c>
      <c r="P3321" t="s">
        <v>8315</v>
      </c>
      <c r="Q3321">
        <f t="shared" si="153"/>
        <v>33.75</v>
      </c>
      <c r="R3321" s="16">
        <f t="shared" si="154"/>
        <v>41990.585486111115</v>
      </c>
      <c r="S3321" s="16">
        <f t="shared" si="155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8314</v>
      </c>
      <c r="P3322" t="s">
        <v>8315</v>
      </c>
      <c r="Q3322">
        <f t="shared" si="153"/>
        <v>66.45</v>
      </c>
      <c r="R3322" s="16">
        <f t="shared" si="154"/>
        <v>42513.045798611114</v>
      </c>
      <c r="S3322" s="16">
        <f t="shared" si="155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8314</v>
      </c>
      <c r="P3323" t="s">
        <v>8315</v>
      </c>
      <c r="Q3323">
        <f t="shared" si="153"/>
        <v>35.799999999999997</v>
      </c>
      <c r="R3323" s="16">
        <f t="shared" si="154"/>
        <v>41914.100289351853</v>
      </c>
      <c r="S3323" s="16">
        <f t="shared" si="155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8314</v>
      </c>
      <c r="P3324" t="s">
        <v>8315</v>
      </c>
      <c r="Q3324">
        <f t="shared" si="153"/>
        <v>145.65</v>
      </c>
      <c r="R3324" s="16">
        <f t="shared" si="154"/>
        <v>42521.010370370372</v>
      </c>
      <c r="S3324" s="16">
        <f t="shared" si="155"/>
        <v>42543.163194444445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8314</v>
      </c>
      <c r="P3325" t="s">
        <v>8315</v>
      </c>
      <c r="Q3325">
        <f t="shared" si="153"/>
        <v>25.69</v>
      </c>
      <c r="R3325" s="16">
        <f t="shared" si="154"/>
        <v>42608.36583333333</v>
      </c>
      <c r="S3325" s="16">
        <f t="shared" si="155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8314</v>
      </c>
      <c r="P3326" t="s">
        <v>8315</v>
      </c>
      <c r="Q3326">
        <f t="shared" si="153"/>
        <v>152.5</v>
      </c>
      <c r="R3326" s="16">
        <f t="shared" si="154"/>
        <v>42512.58321759259</v>
      </c>
      <c r="S3326" s="16">
        <f t="shared" si="155"/>
        <v>42526.58321759259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8314</v>
      </c>
      <c r="P3327" t="s">
        <v>8315</v>
      </c>
      <c r="Q3327">
        <f t="shared" si="153"/>
        <v>30</v>
      </c>
      <c r="R3327" s="16">
        <f t="shared" si="154"/>
        <v>42064.785613425927</v>
      </c>
      <c r="S3327" s="16">
        <f t="shared" si="155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8314</v>
      </c>
      <c r="P3328" t="s">
        <v>8315</v>
      </c>
      <c r="Q3328">
        <f t="shared" si="153"/>
        <v>142.28</v>
      </c>
      <c r="R3328" s="16">
        <f t="shared" si="154"/>
        <v>42041.714178240742</v>
      </c>
      <c r="S3328" s="16">
        <f t="shared" si="155"/>
        <v>42071.67251157407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8314</v>
      </c>
      <c r="P3329" t="s">
        <v>8315</v>
      </c>
      <c r="Q3329">
        <f t="shared" si="153"/>
        <v>24.55</v>
      </c>
      <c r="R3329" s="16">
        <f t="shared" si="154"/>
        <v>42468.374606481477</v>
      </c>
      <c r="S3329" s="16">
        <f t="shared" si="155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8314</v>
      </c>
      <c r="P3330" t="s">
        <v>8315</v>
      </c>
      <c r="Q3330">
        <f t="shared" si="153"/>
        <v>292.77999999999997</v>
      </c>
      <c r="R3330" s="16">
        <f t="shared" si="154"/>
        <v>41822.57503472222</v>
      </c>
      <c r="S3330" s="16">
        <f t="shared" si="155"/>
        <v>41825.041666666664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8314</v>
      </c>
      <c r="P3331" t="s">
        <v>8315</v>
      </c>
      <c r="Q3331">
        <f t="shared" ref="Q3331:Q3394" si="156">IFERROR(ROUND(E3331/L3331,2),0)</f>
        <v>44.92</v>
      </c>
      <c r="R3331" s="16">
        <f t="shared" ref="R3331:R3394" si="157">(((J3331/60)/60)/24)+DATE(1970,1,1)</f>
        <v>41837.323009259257</v>
      </c>
      <c r="S3331" s="16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8314</v>
      </c>
      <c r="P3332" t="s">
        <v>8315</v>
      </c>
      <c r="Q3332">
        <f t="shared" si="156"/>
        <v>23.1</v>
      </c>
      <c r="R3332" s="16">
        <f t="shared" si="157"/>
        <v>42065.887361111112</v>
      </c>
      <c r="S3332" s="16">
        <f t="shared" si="158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8314</v>
      </c>
      <c r="P3333" t="s">
        <v>8315</v>
      </c>
      <c r="Q3333">
        <f t="shared" si="156"/>
        <v>80.400000000000006</v>
      </c>
      <c r="R3333" s="16">
        <f t="shared" si="157"/>
        <v>42248.697754629626</v>
      </c>
      <c r="S3333" s="16">
        <f t="shared" si="158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8314</v>
      </c>
      <c r="P3334" t="s">
        <v>8315</v>
      </c>
      <c r="Q3334">
        <f t="shared" si="156"/>
        <v>72.290000000000006</v>
      </c>
      <c r="R3334" s="16">
        <f t="shared" si="157"/>
        <v>41809.860300925924</v>
      </c>
      <c r="S3334" s="16">
        <f t="shared" si="158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8314</v>
      </c>
      <c r="P3335" t="s">
        <v>8315</v>
      </c>
      <c r="Q3335">
        <f t="shared" si="156"/>
        <v>32.97</v>
      </c>
      <c r="R3335" s="16">
        <f t="shared" si="157"/>
        <v>42148.676851851851</v>
      </c>
      <c r="S3335" s="16">
        <f t="shared" si="158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8314</v>
      </c>
      <c r="P3336" t="s">
        <v>8315</v>
      </c>
      <c r="Q3336">
        <f t="shared" si="156"/>
        <v>116.65</v>
      </c>
      <c r="R3336" s="16">
        <f t="shared" si="157"/>
        <v>42185.521087962959</v>
      </c>
      <c r="S3336" s="16">
        <f t="shared" si="158"/>
        <v>42215.521087962959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8314</v>
      </c>
      <c r="P3337" t="s">
        <v>8315</v>
      </c>
      <c r="Q3337">
        <f t="shared" si="156"/>
        <v>79.62</v>
      </c>
      <c r="R3337" s="16">
        <f t="shared" si="157"/>
        <v>41827.674143518518</v>
      </c>
      <c r="S3337" s="16">
        <f t="shared" si="158"/>
        <v>41854.958333333336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8314</v>
      </c>
      <c r="P3338" t="s">
        <v>8315</v>
      </c>
      <c r="Q3338">
        <f t="shared" si="156"/>
        <v>27.78</v>
      </c>
      <c r="R3338" s="16">
        <f t="shared" si="157"/>
        <v>42437.398680555561</v>
      </c>
      <c r="S3338" s="16">
        <f t="shared" si="158"/>
        <v>42465.35701388889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8314</v>
      </c>
      <c r="P3339" t="s">
        <v>8315</v>
      </c>
      <c r="Q3339">
        <f t="shared" si="156"/>
        <v>81.03</v>
      </c>
      <c r="R3339" s="16">
        <f t="shared" si="157"/>
        <v>41901.282025462962</v>
      </c>
      <c r="S3339" s="16">
        <f t="shared" si="158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8314</v>
      </c>
      <c r="P3340" t="s">
        <v>8315</v>
      </c>
      <c r="Q3340">
        <f t="shared" si="156"/>
        <v>136.85</v>
      </c>
      <c r="R3340" s="16">
        <f t="shared" si="157"/>
        <v>42769.574999999997</v>
      </c>
      <c r="S3340" s="16">
        <f t="shared" si="158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8314</v>
      </c>
      <c r="P3341" t="s">
        <v>8315</v>
      </c>
      <c r="Q3341">
        <f t="shared" si="156"/>
        <v>177.62</v>
      </c>
      <c r="R3341" s="16">
        <f t="shared" si="157"/>
        <v>42549.665717592594</v>
      </c>
      <c r="S3341" s="16">
        <f t="shared" si="158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8314</v>
      </c>
      <c r="P3342" t="s">
        <v>8315</v>
      </c>
      <c r="Q3342">
        <f t="shared" si="156"/>
        <v>109.08</v>
      </c>
      <c r="R3342" s="16">
        <f t="shared" si="157"/>
        <v>42685.974004629628</v>
      </c>
      <c r="S3342" s="16">
        <f t="shared" si="158"/>
        <v>42710.974004629628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8314</v>
      </c>
      <c r="P3343" t="s">
        <v>8315</v>
      </c>
      <c r="Q3343">
        <f t="shared" si="156"/>
        <v>119.64</v>
      </c>
      <c r="R3343" s="16">
        <f t="shared" si="157"/>
        <v>42510.798854166671</v>
      </c>
      <c r="S3343" s="16">
        <f t="shared" si="158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8314</v>
      </c>
      <c r="P3344" t="s">
        <v>8315</v>
      </c>
      <c r="Q3344">
        <f t="shared" si="156"/>
        <v>78.209999999999994</v>
      </c>
      <c r="R3344" s="16">
        <f t="shared" si="157"/>
        <v>42062.296412037031</v>
      </c>
      <c r="S3344" s="16">
        <f t="shared" si="158"/>
        <v>42095.207638888889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8314</v>
      </c>
      <c r="P3345" t="s">
        <v>8315</v>
      </c>
      <c r="Q3345">
        <f t="shared" si="156"/>
        <v>52.17</v>
      </c>
      <c r="R3345" s="16">
        <f t="shared" si="157"/>
        <v>42452.916481481487</v>
      </c>
      <c r="S3345" s="16">
        <f t="shared" si="158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8314</v>
      </c>
      <c r="P3346" t="s">
        <v>8315</v>
      </c>
      <c r="Q3346">
        <f t="shared" si="156"/>
        <v>114.13</v>
      </c>
      <c r="R3346" s="16">
        <f t="shared" si="157"/>
        <v>41851.200150462959</v>
      </c>
      <c r="S3346" s="16">
        <f t="shared" si="158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8314</v>
      </c>
      <c r="P3347" t="s">
        <v>8315</v>
      </c>
      <c r="Q3347">
        <f t="shared" si="156"/>
        <v>50</v>
      </c>
      <c r="R3347" s="16">
        <f t="shared" si="157"/>
        <v>42053.106111111112</v>
      </c>
      <c r="S3347" s="16">
        <f t="shared" si="158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8314</v>
      </c>
      <c r="P3348" t="s">
        <v>8315</v>
      </c>
      <c r="Q3348">
        <f t="shared" si="156"/>
        <v>91.67</v>
      </c>
      <c r="R3348" s="16">
        <f t="shared" si="157"/>
        <v>42054.024421296301</v>
      </c>
      <c r="S3348" s="16">
        <f t="shared" si="158"/>
        <v>42061.024421296301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8314</v>
      </c>
      <c r="P3349" t="s">
        <v>8315</v>
      </c>
      <c r="Q3349">
        <f t="shared" si="156"/>
        <v>108.59</v>
      </c>
      <c r="R3349" s="16">
        <f t="shared" si="157"/>
        <v>42484.551550925928</v>
      </c>
      <c r="S3349" s="16">
        <f t="shared" si="158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8314</v>
      </c>
      <c r="P3350" t="s">
        <v>8315</v>
      </c>
      <c r="Q3350">
        <f t="shared" si="156"/>
        <v>69.819999999999993</v>
      </c>
      <c r="R3350" s="16">
        <f t="shared" si="157"/>
        <v>42466.558796296296</v>
      </c>
      <c r="S3350" s="16">
        <f t="shared" si="158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8314</v>
      </c>
      <c r="P3351" t="s">
        <v>8315</v>
      </c>
      <c r="Q3351">
        <f t="shared" si="156"/>
        <v>109.57</v>
      </c>
      <c r="R3351" s="16">
        <f t="shared" si="157"/>
        <v>42513.110787037032</v>
      </c>
      <c r="S3351" s="16">
        <f t="shared" si="158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8314</v>
      </c>
      <c r="P3352" t="s">
        <v>8315</v>
      </c>
      <c r="Q3352">
        <f t="shared" si="156"/>
        <v>71.67</v>
      </c>
      <c r="R3352" s="16">
        <f t="shared" si="157"/>
        <v>42302.701516203699</v>
      </c>
      <c r="S3352" s="16">
        <f t="shared" si="158"/>
        <v>42337.958333333328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8314</v>
      </c>
      <c r="P3353" t="s">
        <v>8315</v>
      </c>
      <c r="Q3353">
        <f t="shared" si="156"/>
        <v>93.61</v>
      </c>
      <c r="R3353" s="16">
        <f t="shared" si="157"/>
        <v>41806.395428240743</v>
      </c>
      <c r="S3353" s="16">
        <f t="shared" si="158"/>
        <v>41843.458333333336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8314</v>
      </c>
      <c r="P3354" t="s">
        <v>8315</v>
      </c>
      <c r="Q3354">
        <f t="shared" si="156"/>
        <v>76.8</v>
      </c>
      <c r="R3354" s="16">
        <f t="shared" si="157"/>
        <v>42495.992800925931</v>
      </c>
      <c r="S3354" s="16">
        <f t="shared" si="158"/>
        <v>42552.958333333328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8314</v>
      </c>
      <c r="P3355" t="s">
        <v>8315</v>
      </c>
      <c r="Q3355">
        <f t="shared" si="156"/>
        <v>35.799999999999997</v>
      </c>
      <c r="R3355" s="16">
        <f t="shared" si="157"/>
        <v>42479.432291666672</v>
      </c>
      <c r="S3355" s="16">
        <f t="shared" si="158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8314</v>
      </c>
      <c r="P3356" t="s">
        <v>8315</v>
      </c>
      <c r="Q3356">
        <f t="shared" si="156"/>
        <v>55.6</v>
      </c>
      <c r="R3356" s="16">
        <f t="shared" si="157"/>
        <v>42270.7269212963</v>
      </c>
      <c r="S3356" s="16">
        <f t="shared" si="158"/>
        <v>42306.167361111111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8314</v>
      </c>
      <c r="P3357" t="s">
        <v>8315</v>
      </c>
      <c r="Q3357">
        <f t="shared" si="156"/>
        <v>147.33000000000001</v>
      </c>
      <c r="R3357" s="16">
        <f t="shared" si="157"/>
        <v>42489.619525462964</v>
      </c>
      <c r="S3357" s="16">
        <f t="shared" si="158"/>
        <v>42500.470138888893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8314</v>
      </c>
      <c r="P3358" t="s">
        <v>8315</v>
      </c>
      <c r="Q3358">
        <f t="shared" si="156"/>
        <v>56.33</v>
      </c>
      <c r="R3358" s="16">
        <f t="shared" si="157"/>
        <v>42536.815648148149</v>
      </c>
      <c r="S3358" s="16">
        <f t="shared" si="158"/>
        <v>42566.815648148149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8314</v>
      </c>
      <c r="P3359" t="s">
        <v>8315</v>
      </c>
      <c r="Q3359">
        <f t="shared" si="156"/>
        <v>96.19</v>
      </c>
      <c r="R3359" s="16">
        <f t="shared" si="157"/>
        <v>41822.417939814812</v>
      </c>
      <c r="S3359" s="16">
        <f t="shared" si="158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8314</v>
      </c>
      <c r="P3360" t="s">
        <v>8315</v>
      </c>
      <c r="Q3360">
        <f t="shared" si="156"/>
        <v>63.57</v>
      </c>
      <c r="R3360" s="16">
        <f t="shared" si="157"/>
        <v>41932.311099537037</v>
      </c>
      <c r="S3360" s="16">
        <f t="shared" si="158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8314</v>
      </c>
      <c r="P3361" t="s">
        <v>8315</v>
      </c>
      <c r="Q3361">
        <f t="shared" si="156"/>
        <v>184.78</v>
      </c>
      <c r="R3361" s="16">
        <f t="shared" si="157"/>
        <v>42746.057106481487</v>
      </c>
      <c r="S3361" s="16">
        <f t="shared" si="158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8314</v>
      </c>
      <c r="P3362" t="s">
        <v>8315</v>
      </c>
      <c r="Q3362">
        <f t="shared" si="156"/>
        <v>126.72</v>
      </c>
      <c r="R3362" s="16">
        <f t="shared" si="157"/>
        <v>42697.082673611112</v>
      </c>
      <c r="S3362" s="16">
        <f t="shared" si="158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8314</v>
      </c>
      <c r="P3363" t="s">
        <v>8315</v>
      </c>
      <c r="Q3363">
        <f t="shared" si="156"/>
        <v>83.43</v>
      </c>
      <c r="R3363" s="16">
        <f t="shared" si="157"/>
        <v>41866.025347222225</v>
      </c>
      <c r="S3363" s="16">
        <f t="shared" si="158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8314</v>
      </c>
      <c r="P3364" t="s">
        <v>8315</v>
      </c>
      <c r="Q3364">
        <f t="shared" si="156"/>
        <v>54.5</v>
      </c>
      <c r="R3364" s="16">
        <f t="shared" si="157"/>
        <v>42056.091631944444</v>
      </c>
      <c r="S3364" s="16">
        <f t="shared" si="158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8314</v>
      </c>
      <c r="P3365" t="s">
        <v>8315</v>
      </c>
      <c r="Q3365">
        <f t="shared" si="156"/>
        <v>302.31</v>
      </c>
      <c r="R3365" s="16">
        <f t="shared" si="157"/>
        <v>41851.771354166667</v>
      </c>
      <c r="S3365" s="16">
        <f t="shared" si="158"/>
        <v>41870.666666666664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8314</v>
      </c>
      <c r="P3366" t="s">
        <v>8315</v>
      </c>
      <c r="Q3366">
        <f t="shared" si="156"/>
        <v>44.14</v>
      </c>
      <c r="R3366" s="16">
        <f t="shared" si="157"/>
        <v>42422.977418981478</v>
      </c>
      <c r="S3366" s="16">
        <f t="shared" si="158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8314</v>
      </c>
      <c r="P3367" t="s">
        <v>8315</v>
      </c>
      <c r="Q3367">
        <f t="shared" si="156"/>
        <v>866.67</v>
      </c>
      <c r="R3367" s="16">
        <f t="shared" si="157"/>
        <v>42321.101759259262</v>
      </c>
      <c r="S3367" s="16">
        <f t="shared" si="158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8314</v>
      </c>
      <c r="P3368" t="s">
        <v>8315</v>
      </c>
      <c r="Q3368">
        <f t="shared" si="156"/>
        <v>61.39</v>
      </c>
      <c r="R3368" s="16">
        <f t="shared" si="157"/>
        <v>42107.067557870367</v>
      </c>
      <c r="S3368" s="16">
        <f t="shared" si="158"/>
        <v>42137.067557870367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8314</v>
      </c>
      <c r="P3369" t="s">
        <v>8315</v>
      </c>
      <c r="Q3369">
        <f t="shared" si="156"/>
        <v>29.67</v>
      </c>
      <c r="R3369" s="16">
        <f t="shared" si="157"/>
        <v>42192.933958333335</v>
      </c>
      <c r="S3369" s="16">
        <f t="shared" si="158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8314</v>
      </c>
      <c r="P3370" t="s">
        <v>8315</v>
      </c>
      <c r="Q3370">
        <f t="shared" si="156"/>
        <v>45.48</v>
      </c>
      <c r="R3370" s="16">
        <f t="shared" si="157"/>
        <v>41969.199756944443</v>
      </c>
      <c r="S3370" s="16">
        <f t="shared" si="158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8314</v>
      </c>
      <c r="P3371" t="s">
        <v>8315</v>
      </c>
      <c r="Q3371">
        <f t="shared" si="156"/>
        <v>96.2</v>
      </c>
      <c r="R3371" s="16">
        <f t="shared" si="157"/>
        <v>42690.041435185187</v>
      </c>
      <c r="S3371" s="16">
        <f t="shared" si="158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8314</v>
      </c>
      <c r="P3372" t="s">
        <v>8315</v>
      </c>
      <c r="Q3372">
        <f t="shared" si="156"/>
        <v>67.92</v>
      </c>
      <c r="R3372" s="16">
        <f t="shared" si="157"/>
        <v>42690.334317129629</v>
      </c>
      <c r="S3372" s="16">
        <f t="shared" si="158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8314</v>
      </c>
      <c r="P3373" t="s">
        <v>8315</v>
      </c>
      <c r="Q3373">
        <f t="shared" si="156"/>
        <v>30.78</v>
      </c>
      <c r="R3373" s="16">
        <f t="shared" si="157"/>
        <v>42312.874594907407</v>
      </c>
      <c r="S3373" s="16">
        <f t="shared" si="158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8314</v>
      </c>
      <c r="P3374" t="s">
        <v>8315</v>
      </c>
      <c r="Q3374">
        <f t="shared" si="156"/>
        <v>38.33</v>
      </c>
      <c r="R3374" s="16">
        <f t="shared" si="157"/>
        <v>41855.548101851848</v>
      </c>
      <c r="S3374" s="16">
        <f t="shared" si="158"/>
        <v>41876.207638888889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8314</v>
      </c>
      <c r="P3375" t="s">
        <v>8315</v>
      </c>
      <c r="Q3375">
        <f t="shared" si="156"/>
        <v>66.83</v>
      </c>
      <c r="R3375" s="16">
        <f t="shared" si="157"/>
        <v>42179.854629629626</v>
      </c>
      <c r="S3375" s="16">
        <f t="shared" si="158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8314</v>
      </c>
      <c r="P3376" t="s">
        <v>8315</v>
      </c>
      <c r="Q3376">
        <f t="shared" si="156"/>
        <v>71.73</v>
      </c>
      <c r="R3376" s="16">
        <f t="shared" si="157"/>
        <v>42275.731666666667</v>
      </c>
      <c r="S3376" s="16">
        <f t="shared" si="158"/>
        <v>42305.731666666667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8314</v>
      </c>
      <c r="P3377" t="s">
        <v>8315</v>
      </c>
      <c r="Q3377">
        <f t="shared" si="156"/>
        <v>176.47</v>
      </c>
      <c r="R3377" s="16">
        <f t="shared" si="157"/>
        <v>41765.610798611109</v>
      </c>
      <c r="S3377" s="16">
        <f t="shared" si="158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8314</v>
      </c>
      <c r="P3378" t="s">
        <v>8315</v>
      </c>
      <c r="Q3378">
        <f t="shared" si="156"/>
        <v>421.11</v>
      </c>
      <c r="R3378" s="16">
        <f t="shared" si="157"/>
        <v>42059.701319444444</v>
      </c>
      <c r="S3378" s="16">
        <f t="shared" si="158"/>
        <v>42119.659652777773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8314</v>
      </c>
      <c r="P3379" t="s">
        <v>8315</v>
      </c>
      <c r="Q3379">
        <f t="shared" si="156"/>
        <v>104.99</v>
      </c>
      <c r="R3379" s="16">
        <f t="shared" si="157"/>
        <v>42053.732627314821</v>
      </c>
      <c r="S3379" s="16">
        <f t="shared" si="158"/>
        <v>42083.705555555556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8314</v>
      </c>
      <c r="P3380" t="s">
        <v>8315</v>
      </c>
      <c r="Q3380">
        <f t="shared" si="156"/>
        <v>28.19</v>
      </c>
      <c r="R3380" s="16">
        <f t="shared" si="157"/>
        <v>41858.355393518519</v>
      </c>
      <c r="S3380" s="16">
        <f t="shared" si="158"/>
        <v>41882.547222222223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8314</v>
      </c>
      <c r="P3381" t="s">
        <v>8315</v>
      </c>
      <c r="Q3381">
        <f t="shared" si="156"/>
        <v>54.55</v>
      </c>
      <c r="R3381" s="16">
        <f t="shared" si="157"/>
        <v>42225.513888888891</v>
      </c>
      <c r="S3381" s="16">
        <f t="shared" si="158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8314</v>
      </c>
      <c r="P3382" t="s">
        <v>8315</v>
      </c>
      <c r="Q3382">
        <f t="shared" si="156"/>
        <v>111.89</v>
      </c>
      <c r="R3382" s="16">
        <f t="shared" si="157"/>
        <v>41937.95344907407</v>
      </c>
      <c r="S3382" s="16">
        <f t="shared" si="158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8314</v>
      </c>
      <c r="P3383" t="s">
        <v>8315</v>
      </c>
      <c r="Q3383">
        <f t="shared" si="156"/>
        <v>85.21</v>
      </c>
      <c r="R3383" s="16">
        <f t="shared" si="157"/>
        <v>42044.184988425928</v>
      </c>
      <c r="S3383" s="16">
        <f t="shared" si="158"/>
        <v>42074.143321759257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8314</v>
      </c>
      <c r="P3384" t="s">
        <v>8315</v>
      </c>
      <c r="Q3384">
        <f t="shared" si="156"/>
        <v>76.650000000000006</v>
      </c>
      <c r="R3384" s="16">
        <f t="shared" si="157"/>
        <v>42559.431203703702</v>
      </c>
      <c r="S3384" s="16">
        <f t="shared" si="158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8314</v>
      </c>
      <c r="P3385" t="s">
        <v>8315</v>
      </c>
      <c r="Q3385">
        <f t="shared" si="156"/>
        <v>65.17</v>
      </c>
      <c r="R3385" s="16">
        <f t="shared" si="157"/>
        <v>42524.782638888893</v>
      </c>
      <c r="S3385" s="16">
        <f t="shared" si="158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8314</v>
      </c>
      <c r="P3386" t="s">
        <v>8315</v>
      </c>
      <c r="Q3386">
        <f t="shared" si="156"/>
        <v>93.76</v>
      </c>
      <c r="R3386" s="16">
        <f t="shared" si="157"/>
        <v>42292.087592592594</v>
      </c>
      <c r="S3386" s="16">
        <f t="shared" si="158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8314</v>
      </c>
      <c r="P3387" t="s">
        <v>8315</v>
      </c>
      <c r="Q3387">
        <f t="shared" si="156"/>
        <v>133.33000000000001</v>
      </c>
      <c r="R3387" s="16">
        <f t="shared" si="157"/>
        <v>41953.8675</v>
      </c>
      <c r="S3387" s="16">
        <f t="shared" si="158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8314</v>
      </c>
      <c r="P3388" t="s">
        <v>8315</v>
      </c>
      <c r="Q3388">
        <f t="shared" si="156"/>
        <v>51.22</v>
      </c>
      <c r="R3388" s="16">
        <f t="shared" si="157"/>
        <v>41946.644745370373</v>
      </c>
      <c r="S3388" s="16">
        <f t="shared" si="158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8314</v>
      </c>
      <c r="P3389" t="s">
        <v>8315</v>
      </c>
      <c r="Q3389">
        <f t="shared" si="156"/>
        <v>100.17</v>
      </c>
      <c r="R3389" s="16">
        <f t="shared" si="157"/>
        <v>41947.762592592589</v>
      </c>
      <c r="S3389" s="16">
        <f t="shared" si="158"/>
        <v>41987.762592592597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8314</v>
      </c>
      <c r="P3390" t="s">
        <v>8315</v>
      </c>
      <c r="Q3390">
        <f t="shared" si="156"/>
        <v>34.6</v>
      </c>
      <c r="R3390" s="16">
        <f t="shared" si="157"/>
        <v>42143.461122685185</v>
      </c>
      <c r="S3390" s="16">
        <f t="shared" si="158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8314</v>
      </c>
      <c r="P3391" t="s">
        <v>8315</v>
      </c>
      <c r="Q3391">
        <f t="shared" si="156"/>
        <v>184.68</v>
      </c>
      <c r="R3391" s="16">
        <f t="shared" si="157"/>
        <v>42494.563449074078</v>
      </c>
      <c r="S3391" s="16">
        <f t="shared" si="158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8314</v>
      </c>
      <c r="P3392" t="s">
        <v>8315</v>
      </c>
      <c r="Q3392">
        <f t="shared" si="156"/>
        <v>69.819999999999993</v>
      </c>
      <c r="R3392" s="16">
        <f t="shared" si="157"/>
        <v>41815.774826388886</v>
      </c>
      <c r="S3392" s="16">
        <f t="shared" si="158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8314</v>
      </c>
      <c r="P3393" t="s">
        <v>8315</v>
      </c>
      <c r="Q3393">
        <f t="shared" si="156"/>
        <v>61.94</v>
      </c>
      <c r="R3393" s="16">
        <f t="shared" si="157"/>
        <v>41830.545694444445</v>
      </c>
      <c r="S3393" s="16">
        <f t="shared" si="158"/>
        <v>41859.936111111114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8314</v>
      </c>
      <c r="P3394" t="s">
        <v>8315</v>
      </c>
      <c r="Q3394">
        <f t="shared" si="156"/>
        <v>41.67</v>
      </c>
      <c r="R3394" s="16">
        <f t="shared" si="157"/>
        <v>42446.845543981486</v>
      </c>
      <c r="S3394" s="16">
        <f t="shared" si="158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8314</v>
      </c>
      <c r="P3395" t="s">
        <v>8315</v>
      </c>
      <c r="Q3395">
        <f t="shared" ref="Q3395:Q3458" si="159">IFERROR(ROUND(E3395/L3395,2),0)</f>
        <v>36.07</v>
      </c>
      <c r="R3395" s="16">
        <f t="shared" ref="R3395:R3458" si="160">(((J3395/60)/60)/24)+DATE(1970,1,1)</f>
        <v>41923.921643518523</v>
      </c>
      <c r="S3395" s="16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8314</v>
      </c>
      <c r="P3396" t="s">
        <v>8315</v>
      </c>
      <c r="Q3396">
        <f t="shared" si="159"/>
        <v>29</v>
      </c>
      <c r="R3396" s="16">
        <f t="shared" si="160"/>
        <v>41817.59542824074</v>
      </c>
      <c r="S3396" s="16">
        <f t="shared" si="161"/>
        <v>41847.59542824074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8314</v>
      </c>
      <c r="P3397" t="s">
        <v>8315</v>
      </c>
      <c r="Q3397">
        <f t="shared" si="159"/>
        <v>24.21</v>
      </c>
      <c r="R3397" s="16">
        <f t="shared" si="160"/>
        <v>42140.712314814817</v>
      </c>
      <c r="S3397" s="16">
        <f t="shared" si="161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t="s">
        <v>8315</v>
      </c>
      <c r="Q3398">
        <f t="shared" si="159"/>
        <v>55.89</v>
      </c>
      <c r="R3398" s="16">
        <f t="shared" si="160"/>
        <v>41764.44663194444</v>
      </c>
      <c r="S3398" s="16">
        <f t="shared" si="161"/>
        <v>41791.165972222225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8314</v>
      </c>
      <c r="P3399" t="s">
        <v>8315</v>
      </c>
      <c r="Q3399">
        <f t="shared" si="159"/>
        <v>11.67</v>
      </c>
      <c r="R3399" s="16">
        <f t="shared" si="160"/>
        <v>42378.478344907402</v>
      </c>
      <c r="S3399" s="16">
        <f t="shared" si="161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8314</v>
      </c>
      <c r="P3400" t="s">
        <v>8315</v>
      </c>
      <c r="Q3400">
        <f t="shared" si="159"/>
        <v>68.349999999999994</v>
      </c>
      <c r="R3400" s="16">
        <f t="shared" si="160"/>
        <v>41941.75203703704</v>
      </c>
      <c r="S3400" s="16">
        <f t="shared" si="161"/>
        <v>41964.708333333328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8314</v>
      </c>
      <c r="P3401" t="s">
        <v>8315</v>
      </c>
      <c r="Q3401">
        <f t="shared" si="159"/>
        <v>27.07</v>
      </c>
      <c r="R3401" s="16">
        <f t="shared" si="160"/>
        <v>42026.920428240745</v>
      </c>
      <c r="S3401" s="16">
        <f t="shared" si="161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8314</v>
      </c>
      <c r="P3402" t="s">
        <v>8315</v>
      </c>
      <c r="Q3402">
        <f t="shared" si="159"/>
        <v>118.13</v>
      </c>
      <c r="R3402" s="16">
        <f t="shared" si="160"/>
        <v>41834.953865740739</v>
      </c>
      <c r="S3402" s="16">
        <f t="shared" si="161"/>
        <v>41879.953865740739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8314</v>
      </c>
      <c r="P3403" t="s">
        <v>8315</v>
      </c>
      <c r="Q3403">
        <f t="shared" si="159"/>
        <v>44.76</v>
      </c>
      <c r="R3403" s="16">
        <f t="shared" si="160"/>
        <v>42193.723912037036</v>
      </c>
      <c r="S3403" s="16">
        <f t="shared" si="161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8314</v>
      </c>
      <c r="P3404" t="s">
        <v>8315</v>
      </c>
      <c r="Q3404">
        <f t="shared" si="159"/>
        <v>99.79</v>
      </c>
      <c r="R3404" s="16">
        <f t="shared" si="160"/>
        <v>42290.61855324074</v>
      </c>
      <c r="S3404" s="16">
        <f t="shared" si="161"/>
        <v>42320.104861111111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8314</v>
      </c>
      <c r="P3405" t="s">
        <v>8315</v>
      </c>
      <c r="Q3405">
        <f t="shared" si="159"/>
        <v>117.65</v>
      </c>
      <c r="R3405" s="16">
        <f t="shared" si="160"/>
        <v>42150.462083333332</v>
      </c>
      <c r="S3405" s="16">
        <f t="shared" si="161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8314</v>
      </c>
      <c r="P3406" t="s">
        <v>8315</v>
      </c>
      <c r="Q3406">
        <f t="shared" si="159"/>
        <v>203.33</v>
      </c>
      <c r="R3406" s="16">
        <f t="shared" si="160"/>
        <v>42152.503495370373</v>
      </c>
      <c r="S3406" s="16">
        <f t="shared" si="161"/>
        <v>42172.503495370373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8314</v>
      </c>
      <c r="P3407" t="s">
        <v>8315</v>
      </c>
      <c r="Q3407">
        <f t="shared" si="159"/>
        <v>28.32</v>
      </c>
      <c r="R3407" s="16">
        <f t="shared" si="160"/>
        <v>42410.017199074078</v>
      </c>
      <c r="S3407" s="16">
        <f t="shared" si="161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8314</v>
      </c>
      <c r="P3408" t="s">
        <v>8315</v>
      </c>
      <c r="Q3408">
        <f t="shared" si="159"/>
        <v>110.23</v>
      </c>
      <c r="R3408" s="16">
        <f t="shared" si="160"/>
        <v>41791.492777777778</v>
      </c>
      <c r="S3408" s="16">
        <f t="shared" si="161"/>
        <v>41836.492777777778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8314</v>
      </c>
      <c r="P3409" t="s">
        <v>8315</v>
      </c>
      <c r="Q3409">
        <f t="shared" si="159"/>
        <v>31.97</v>
      </c>
      <c r="R3409" s="16">
        <f t="shared" si="160"/>
        <v>41796.422326388885</v>
      </c>
      <c r="S3409" s="16">
        <f t="shared" si="161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t="s">
        <v>8315</v>
      </c>
      <c r="Q3410">
        <f t="shared" si="159"/>
        <v>58.61</v>
      </c>
      <c r="R3410" s="16">
        <f t="shared" si="160"/>
        <v>41808.991944444446</v>
      </c>
      <c r="S3410" s="16">
        <f t="shared" si="161"/>
        <v>41838.991944444446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8314</v>
      </c>
      <c r="P3411" t="s">
        <v>8315</v>
      </c>
      <c r="Q3411">
        <f t="shared" si="159"/>
        <v>29.43</v>
      </c>
      <c r="R3411" s="16">
        <f t="shared" si="160"/>
        <v>42544.814328703709</v>
      </c>
      <c r="S3411" s="16">
        <f t="shared" si="161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8314</v>
      </c>
      <c r="P3412" t="s">
        <v>8315</v>
      </c>
      <c r="Q3412">
        <f t="shared" si="159"/>
        <v>81.38</v>
      </c>
      <c r="R3412" s="16">
        <f t="shared" si="160"/>
        <v>42500.041550925926</v>
      </c>
      <c r="S3412" s="16">
        <f t="shared" si="161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8314</v>
      </c>
      <c r="P3413" t="s">
        <v>8315</v>
      </c>
      <c r="Q3413">
        <f t="shared" si="159"/>
        <v>199.17</v>
      </c>
      <c r="R3413" s="16">
        <f t="shared" si="160"/>
        <v>42265.022824074069</v>
      </c>
      <c r="S3413" s="16">
        <f t="shared" si="161"/>
        <v>42285.022824074069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8314</v>
      </c>
      <c r="P3414" t="s">
        <v>8315</v>
      </c>
      <c r="Q3414">
        <f t="shared" si="159"/>
        <v>115.38</v>
      </c>
      <c r="R3414" s="16">
        <f t="shared" si="160"/>
        <v>41879.959050925929</v>
      </c>
      <c r="S3414" s="16">
        <f t="shared" si="161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8314</v>
      </c>
      <c r="P3415" t="s">
        <v>8315</v>
      </c>
      <c r="Q3415">
        <f t="shared" si="159"/>
        <v>46.43</v>
      </c>
      <c r="R3415" s="16">
        <f t="shared" si="160"/>
        <v>42053.733078703706</v>
      </c>
      <c r="S3415" s="16">
        <f t="shared" si="161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8314</v>
      </c>
      <c r="P3416" t="s">
        <v>8315</v>
      </c>
      <c r="Q3416">
        <f t="shared" si="159"/>
        <v>70.569999999999993</v>
      </c>
      <c r="R3416" s="16">
        <f t="shared" si="160"/>
        <v>42675.832465277781</v>
      </c>
      <c r="S3416" s="16">
        <f t="shared" si="161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8314</v>
      </c>
      <c r="P3417" t="s">
        <v>8315</v>
      </c>
      <c r="Q3417">
        <f t="shared" si="159"/>
        <v>22.22</v>
      </c>
      <c r="R3417" s="16">
        <f t="shared" si="160"/>
        <v>42467.144166666665</v>
      </c>
      <c r="S3417" s="16">
        <f t="shared" si="161"/>
        <v>42477.979166666672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8314</v>
      </c>
      <c r="P3418" t="s">
        <v>8315</v>
      </c>
      <c r="Q3418">
        <f t="shared" si="159"/>
        <v>159.47</v>
      </c>
      <c r="R3418" s="16">
        <f t="shared" si="160"/>
        <v>42089.412557870368</v>
      </c>
      <c r="S3418" s="16">
        <f t="shared" si="161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8314</v>
      </c>
      <c r="P3419" t="s">
        <v>8315</v>
      </c>
      <c r="Q3419">
        <f t="shared" si="159"/>
        <v>37.78</v>
      </c>
      <c r="R3419" s="16">
        <f t="shared" si="160"/>
        <v>41894.91375</v>
      </c>
      <c r="S3419" s="16">
        <f t="shared" si="161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8314</v>
      </c>
      <c r="P3420" t="s">
        <v>8315</v>
      </c>
      <c r="Q3420">
        <f t="shared" si="159"/>
        <v>72.05</v>
      </c>
      <c r="R3420" s="16">
        <f t="shared" si="160"/>
        <v>41752.83457175926</v>
      </c>
      <c r="S3420" s="16">
        <f t="shared" si="161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8314</v>
      </c>
      <c r="P3421" t="s">
        <v>8315</v>
      </c>
      <c r="Q3421">
        <f t="shared" si="159"/>
        <v>63.7</v>
      </c>
      <c r="R3421" s="16">
        <f t="shared" si="160"/>
        <v>42448.821585648147</v>
      </c>
      <c r="S3421" s="16">
        <f t="shared" si="161"/>
        <v>42466.895833333328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8314</v>
      </c>
      <c r="P3422" t="s">
        <v>8315</v>
      </c>
      <c r="Q3422">
        <f t="shared" si="159"/>
        <v>28.41</v>
      </c>
      <c r="R3422" s="16">
        <f t="shared" si="160"/>
        <v>42405.090300925927</v>
      </c>
      <c r="S3422" s="16">
        <f t="shared" si="161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8314</v>
      </c>
      <c r="P3423" t="s">
        <v>8315</v>
      </c>
      <c r="Q3423">
        <f t="shared" si="159"/>
        <v>103.21</v>
      </c>
      <c r="R3423" s="16">
        <f t="shared" si="160"/>
        <v>42037.791238425925</v>
      </c>
      <c r="S3423" s="16">
        <f t="shared" si="161"/>
        <v>42067.791238425925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8314</v>
      </c>
      <c r="P3424" t="s">
        <v>8315</v>
      </c>
      <c r="Q3424">
        <f t="shared" si="159"/>
        <v>71.150000000000006</v>
      </c>
      <c r="R3424" s="16">
        <f t="shared" si="160"/>
        <v>42323.562222222223</v>
      </c>
      <c r="S3424" s="16">
        <f t="shared" si="161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8314</v>
      </c>
      <c r="P3425" t="s">
        <v>8315</v>
      </c>
      <c r="Q3425">
        <f t="shared" si="159"/>
        <v>35</v>
      </c>
      <c r="R3425" s="16">
        <f t="shared" si="160"/>
        <v>42088.911354166667</v>
      </c>
      <c r="S3425" s="16">
        <f t="shared" si="161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8314</v>
      </c>
      <c r="P3426" t="s">
        <v>8315</v>
      </c>
      <c r="Q3426">
        <f t="shared" si="159"/>
        <v>81.78</v>
      </c>
      <c r="R3426" s="16">
        <f t="shared" si="160"/>
        <v>42018.676898148144</v>
      </c>
      <c r="S3426" s="16">
        <f t="shared" si="161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8314</v>
      </c>
      <c r="P3427" t="s">
        <v>8315</v>
      </c>
      <c r="Q3427">
        <f t="shared" si="159"/>
        <v>297.02999999999997</v>
      </c>
      <c r="R3427" s="16">
        <f t="shared" si="160"/>
        <v>41884.617314814815</v>
      </c>
      <c r="S3427" s="16">
        <f t="shared" si="161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8314</v>
      </c>
      <c r="P3428" t="s">
        <v>8315</v>
      </c>
      <c r="Q3428">
        <f t="shared" si="159"/>
        <v>46.61</v>
      </c>
      <c r="R3428" s="16">
        <f t="shared" si="160"/>
        <v>41884.056747685187</v>
      </c>
      <c r="S3428" s="16">
        <f t="shared" si="161"/>
        <v>41903.083333333336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8314</v>
      </c>
      <c r="P3429" t="s">
        <v>8315</v>
      </c>
      <c r="Q3429">
        <f t="shared" si="159"/>
        <v>51.72</v>
      </c>
      <c r="R3429" s="16">
        <f t="shared" si="160"/>
        <v>41792.645277777774</v>
      </c>
      <c r="S3429" s="16">
        <f t="shared" si="161"/>
        <v>41822.645277777774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8314</v>
      </c>
      <c r="P3430" t="s">
        <v>8315</v>
      </c>
      <c r="Q3430">
        <f t="shared" si="159"/>
        <v>40.29</v>
      </c>
      <c r="R3430" s="16">
        <f t="shared" si="160"/>
        <v>42038.720451388886</v>
      </c>
      <c r="S3430" s="16">
        <f t="shared" si="161"/>
        <v>42063.708333333328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8314</v>
      </c>
      <c r="P3431" t="s">
        <v>8315</v>
      </c>
      <c r="Q3431">
        <f t="shared" si="159"/>
        <v>16.25</v>
      </c>
      <c r="R3431" s="16">
        <f t="shared" si="160"/>
        <v>42662.021539351852</v>
      </c>
      <c r="S3431" s="16">
        <f t="shared" si="161"/>
        <v>42676.021539351852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8314</v>
      </c>
      <c r="P3432" t="s">
        <v>8315</v>
      </c>
      <c r="Q3432">
        <f t="shared" si="159"/>
        <v>30.15</v>
      </c>
      <c r="R3432" s="16">
        <f t="shared" si="160"/>
        <v>41820.945613425924</v>
      </c>
      <c r="S3432" s="16">
        <f t="shared" si="161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8314</v>
      </c>
      <c r="P3433" t="s">
        <v>8315</v>
      </c>
      <c r="Q3433">
        <f t="shared" si="159"/>
        <v>95.24</v>
      </c>
      <c r="R3433" s="16">
        <f t="shared" si="160"/>
        <v>41839.730937500004</v>
      </c>
      <c r="S3433" s="16">
        <f t="shared" si="161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8314</v>
      </c>
      <c r="P3434" t="s">
        <v>8315</v>
      </c>
      <c r="Q3434">
        <f t="shared" si="159"/>
        <v>52.21</v>
      </c>
      <c r="R3434" s="16">
        <f t="shared" si="160"/>
        <v>42380.581180555557</v>
      </c>
      <c r="S3434" s="16">
        <f t="shared" si="161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8314</v>
      </c>
      <c r="P3435" t="s">
        <v>8315</v>
      </c>
      <c r="Q3435">
        <f t="shared" si="159"/>
        <v>134.15</v>
      </c>
      <c r="R3435" s="16">
        <f t="shared" si="160"/>
        <v>41776.063136574077</v>
      </c>
      <c r="S3435" s="16">
        <f t="shared" si="161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8314</v>
      </c>
      <c r="P3436" t="s">
        <v>8315</v>
      </c>
      <c r="Q3436">
        <f t="shared" si="159"/>
        <v>62.83</v>
      </c>
      <c r="R3436" s="16">
        <f t="shared" si="160"/>
        <v>41800.380428240744</v>
      </c>
      <c r="S3436" s="16">
        <f t="shared" si="161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8314</v>
      </c>
      <c r="P3437" t="s">
        <v>8315</v>
      </c>
      <c r="Q3437">
        <f t="shared" si="159"/>
        <v>58.95</v>
      </c>
      <c r="R3437" s="16">
        <f t="shared" si="160"/>
        <v>42572.61681712963</v>
      </c>
      <c r="S3437" s="16">
        <f t="shared" si="161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8314</v>
      </c>
      <c r="P3438" t="s">
        <v>8315</v>
      </c>
      <c r="Q3438">
        <f t="shared" si="159"/>
        <v>143.11000000000001</v>
      </c>
      <c r="R3438" s="16">
        <f t="shared" si="160"/>
        <v>41851.541585648149</v>
      </c>
      <c r="S3438" s="16">
        <f t="shared" si="161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8314</v>
      </c>
      <c r="P3439" t="s">
        <v>8315</v>
      </c>
      <c r="Q3439">
        <f t="shared" si="159"/>
        <v>84.17</v>
      </c>
      <c r="R3439" s="16">
        <f t="shared" si="160"/>
        <v>42205.710879629631</v>
      </c>
      <c r="S3439" s="16">
        <f t="shared" si="161"/>
        <v>42235.710879629631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8314</v>
      </c>
      <c r="P3440" t="s">
        <v>8315</v>
      </c>
      <c r="Q3440">
        <f t="shared" si="159"/>
        <v>186.07</v>
      </c>
      <c r="R3440" s="16">
        <f t="shared" si="160"/>
        <v>42100.927858796291</v>
      </c>
      <c r="S3440" s="16">
        <f t="shared" si="161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8314</v>
      </c>
      <c r="P3441" t="s">
        <v>8315</v>
      </c>
      <c r="Q3441">
        <f t="shared" si="159"/>
        <v>89.79</v>
      </c>
      <c r="R3441" s="16">
        <f t="shared" si="160"/>
        <v>42374.911226851851</v>
      </c>
      <c r="S3441" s="16">
        <f t="shared" si="161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8314</v>
      </c>
      <c r="P3442" t="s">
        <v>8315</v>
      </c>
      <c r="Q3442">
        <f t="shared" si="159"/>
        <v>64.16</v>
      </c>
      <c r="R3442" s="16">
        <f t="shared" si="160"/>
        <v>41809.12300925926</v>
      </c>
      <c r="S3442" s="16">
        <f t="shared" si="161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8314</v>
      </c>
      <c r="P3443" t="s">
        <v>8315</v>
      </c>
      <c r="Q3443">
        <f t="shared" si="159"/>
        <v>59.65</v>
      </c>
      <c r="R3443" s="16">
        <f t="shared" si="160"/>
        <v>42294.429641203707</v>
      </c>
      <c r="S3443" s="16">
        <f t="shared" si="161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8314</v>
      </c>
      <c r="P3444" t="s">
        <v>8315</v>
      </c>
      <c r="Q3444">
        <f t="shared" si="159"/>
        <v>31.25</v>
      </c>
      <c r="R3444" s="16">
        <f t="shared" si="160"/>
        <v>42124.841111111105</v>
      </c>
      <c r="S3444" s="16">
        <f t="shared" si="161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8314</v>
      </c>
      <c r="P3445" t="s">
        <v>8315</v>
      </c>
      <c r="Q3445">
        <f t="shared" si="159"/>
        <v>41.22</v>
      </c>
      <c r="R3445" s="16">
        <f t="shared" si="160"/>
        <v>41861.524837962963</v>
      </c>
      <c r="S3445" s="16">
        <f t="shared" si="161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8314</v>
      </c>
      <c r="P3446" t="s">
        <v>8315</v>
      </c>
      <c r="Q3446">
        <f t="shared" si="159"/>
        <v>43.35</v>
      </c>
      <c r="R3446" s="16">
        <f t="shared" si="160"/>
        <v>42521.291504629626</v>
      </c>
      <c r="S3446" s="16">
        <f t="shared" si="161"/>
        <v>42529.582638888889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8314</v>
      </c>
      <c r="P3447" t="s">
        <v>8315</v>
      </c>
      <c r="Q3447">
        <f t="shared" si="159"/>
        <v>64.52</v>
      </c>
      <c r="R3447" s="16">
        <f t="shared" si="160"/>
        <v>42272.530509259261</v>
      </c>
      <c r="S3447" s="16">
        <f t="shared" si="161"/>
        <v>42300.530509259261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8314</v>
      </c>
      <c r="P3448" t="s">
        <v>8315</v>
      </c>
      <c r="Q3448">
        <f t="shared" si="159"/>
        <v>43.28</v>
      </c>
      <c r="R3448" s="16">
        <f t="shared" si="160"/>
        <v>42016.832465277781</v>
      </c>
      <c r="S3448" s="16">
        <f t="shared" si="161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8314</v>
      </c>
      <c r="P3449" t="s">
        <v>8315</v>
      </c>
      <c r="Q3449">
        <f t="shared" si="159"/>
        <v>77</v>
      </c>
      <c r="R3449" s="16">
        <f t="shared" si="160"/>
        <v>42402.889027777783</v>
      </c>
      <c r="S3449" s="16">
        <f t="shared" si="161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8314</v>
      </c>
      <c r="P3450" t="s">
        <v>8315</v>
      </c>
      <c r="Q3450">
        <f t="shared" si="159"/>
        <v>51.22</v>
      </c>
      <c r="R3450" s="16">
        <f t="shared" si="160"/>
        <v>41960.119085648148</v>
      </c>
      <c r="S3450" s="16">
        <f t="shared" si="161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8314</v>
      </c>
      <c r="P3451" t="s">
        <v>8315</v>
      </c>
      <c r="Q3451">
        <f t="shared" si="159"/>
        <v>68.25</v>
      </c>
      <c r="R3451" s="16">
        <f t="shared" si="160"/>
        <v>42532.052523148144</v>
      </c>
      <c r="S3451" s="16">
        <f t="shared" si="161"/>
        <v>42560.166666666672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8314</v>
      </c>
      <c r="P3452" t="s">
        <v>8315</v>
      </c>
      <c r="Q3452">
        <f t="shared" si="159"/>
        <v>19.489999999999998</v>
      </c>
      <c r="R3452" s="16">
        <f t="shared" si="160"/>
        <v>42036.704525462963</v>
      </c>
      <c r="S3452" s="16">
        <f t="shared" si="161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8314</v>
      </c>
      <c r="P3453" t="s">
        <v>8315</v>
      </c>
      <c r="Q3453">
        <f t="shared" si="159"/>
        <v>41.13</v>
      </c>
      <c r="R3453" s="16">
        <f t="shared" si="160"/>
        <v>42088.723692129628</v>
      </c>
      <c r="S3453" s="16">
        <f t="shared" si="161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8314</v>
      </c>
      <c r="P3454" t="s">
        <v>8315</v>
      </c>
      <c r="Q3454">
        <f t="shared" si="159"/>
        <v>41.41</v>
      </c>
      <c r="R3454" s="16">
        <f t="shared" si="160"/>
        <v>41820.639189814814</v>
      </c>
      <c r="S3454" s="16">
        <f t="shared" si="161"/>
        <v>41843.165972222225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8314</v>
      </c>
      <c r="P3455" t="s">
        <v>8315</v>
      </c>
      <c r="Q3455">
        <f t="shared" si="159"/>
        <v>27.5</v>
      </c>
      <c r="R3455" s="16">
        <f t="shared" si="160"/>
        <v>42535.97865740741</v>
      </c>
      <c r="S3455" s="16">
        <f t="shared" si="161"/>
        <v>42595.97865740741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8314</v>
      </c>
      <c r="P3456" t="s">
        <v>8315</v>
      </c>
      <c r="Q3456">
        <f t="shared" si="159"/>
        <v>33.57</v>
      </c>
      <c r="R3456" s="16">
        <f t="shared" si="160"/>
        <v>41821.698599537034</v>
      </c>
      <c r="S3456" s="16">
        <f t="shared" si="161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8314</v>
      </c>
      <c r="P3457" t="s">
        <v>8315</v>
      </c>
      <c r="Q3457">
        <f t="shared" si="159"/>
        <v>145.87</v>
      </c>
      <c r="R3457" s="16">
        <f t="shared" si="160"/>
        <v>42626.7503125</v>
      </c>
      <c r="S3457" s="16">
        <f t="shared" si="161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8314</v>
      </c>
      <c r="P3458" t="s">
        <v>8315</v>
      </c>
      <c r="Q3458">
        <f t="shared" si="159"/>
        <v>358.69</v>
      </c>
      <c r="R3458" s="16">
        <f t="shared" si="160"/>
        <v>41821.205636574072</v>
      </c>
      <c r="S3458" s="16">
        <f t="shared" si="161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8314</v>
      </c>
      <c r="P3459" t="s">
        <v>8315</v>
      </c>
      <c r="Q3459">
        <f t="shared" ref="Q3459:Q3522" si="162">IFERROR(ROUND(E3459/L3459,2),0)</f>
        <v>50.98</v>
      </c>
      <c r="R3459" s="16">
        <f t="shared" ref="R3459:R3522" si="163">(((J3459/60)/60)/24)+DATE(1970,1,1)</f>
        <v>42016.706678240742</v>
      </c>
      <c r="S3459" s="16">
        <f t="shared" ref="S3459:S3522" si="164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8314</v>
      </c>
      <c r="P3460" t="s">
        <v>8315</v>
      </c>
      <c r="Q3460">
        <f t="shared" si="162"/>
        <v>45.04</v>
      </c>
      <c r="R3460" s="16">
        <f t="shared" si="163"/>
        <v>42011.202581018515</v>
      </c>
      <c r="S3460" s="16">
        <f t="shared" si="164"/>
        <v>42038.185416666667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8314</v>
      </c>
      <c r="P3461" t="s">
        <v>8315</v>
      </c>
      <c r="Q3461">
        <f t="shared" si="162"/>
        <v>17.53</v>
      </c>
      <c r="R3461" s="16">
        <f t="shared" si="163"/>
        <v>42480.479861111111</v>
      </c>
      <c r="S3461" s="16">
        <f t="shared" si="164"/>
        <v>42510.479861111111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8314</v>
      </c>
      <c r="P3462" t="s">
        <v>8315</v>
      </c>
      <c r="Q3462">
        <f t="shared" si="162"/>
        <v>50</v>
      </c>
      <c r="R3462" s="16">
        <f t="shared" si="163"/>
        <v>41852.527222222219</v>
      </c>
      <c r="S3462" s="16">
        <f t="shared" si="164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8314</v>
      </c>
      <c r="P3463" t="s">
        <v>8315</v>
      </c>
      <c r="Q3463">
        <f t="shared" si="162"/>
        <v>57.92</v>
      </c>
      <c r="R3463" s="16">
        <f t="shared" si="163"/>
        <v>42643.632858796293</v>
      </c>
      <c r="S3463" s="16">
        <f t="shared" si="164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8314</v>
      </c>
      <c r="P3464" t="s">
        <v>8315</v>
      </c>
      <c r="Q3464">
        <f t="shared" si="162"/>
        <v>29.71</v>
      </c>
      <c r="R3464" s="16">
        <f t="shared" si="163"/>
        <v>42179.898472222223</v>
      </c>
      <c r="S3464" s="16">
        <f t="shared" si="164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8314</v>
      </c>
      <c r="P3465" t="s">
        <v>8315</v>
      </c>
      <c r="Q3465">
        <f t="shared" si="162"/>
        <v>90.68</v>
      </c>
      <c r="R3465" s="16">
        <f t="shared" si="163"/>
        <v>42612.918807870374</v>
      </c>
      <c r="S3465" s="16">
        <f t="shared" si="164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8314</v>
      </c>
      <c r="P3466" t="s">
        <v>8315</v>
      </c>
      <c r="Q3466">
        <f t="shared" si="162"/>
        <v>55.01</v>
      </c>
      <c r="R3466" s="16">
        <f t="shared" si="163"/>
        <v>42575.130057870367</v>
      </c>
      <c r="S3466" s="16">
        <f t="shared" si="164"/>
        <v>42605.130057870367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8314</v>
      </c>
      <c r="P3467" t="s">
        <v>8315</v>
      </c>
      <c r="Q3467">
        <f t="shared" si="162"/>
        <v>57.22</v>
      </c>
      <c r="R3467" s="16">
        <f t="shared" si="163"/>
        <v>42200.625833333332</v>
      </c>
      <c r="S3467" s="16">
        <f t="shared" si="164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8314</v>
      </c>
      <c r="P3468" t="s">
        <v>8315</v>
      </c>
      <c r="Q3468">
        <f t="shared" si="162"/>
        <v>72.95</v>
      </c>
      <c r="R3468" s="16">
        <f t="shared" si="163"/>
        <v>42420.019097222219</v>
      </c>
      <c r="S3468" s="16">
        <f t="shared" si="164"/>
        <v>42479.977430555555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8314</v>
      </c>
      <c r="P3469" t="s">
        <v>8315</v>
      </c>
      <c r="Q3469">
        <f t="shared" si="162"/>
        <v>64.47</v>
      </c>
      <c r="R3469" s="16">
        <f t="shared" si="163"/>
        <v>42053.671666666662</v>
      </c>
      <c r="S3469" s="16">
        <f t="shared" si="164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8314</v>
      </c>
      <c r="P3470" t="s">
        <v>8315</v>
      </c>
      <c r="Q3470">
        <f t="shared" si="162"/>
        <v>716.35</v>
      </c>
      <c r="R3470" s="16">
        <f t="shared" si="163"/>
        <v>42605.765381944439</v>
      </c>
      <c r="S3470" s="16">
        <f t="shared" si="164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8314</v>
      </c>
      <c r="P3471" t="s">
        <v>8315</v>
      </c>
      <c r="Q3471">
        <f t="shared" si="162"/>
        <v>50.4</v>
      </c>
      <c r="R3471" s="16">
        <f t="shared" si="163"/>
        <v>42458.641724537039</v>
      </c>
      <c r="S3471" s="16">
        <f t="shared" si="164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8314</v>
      </c>
      <c r="P3472" t="s">
        <v>8315</v>
      </c>
      <c r="Q3472">
        <f t="shared" si="162"/>
        <v>41.67</v>
      </c>
      <c r="R3472" s="16">
        <f t="shared" si="163"/>
        <v>42529.022013888884</v>
      </c>
      <c r="S3472" s="16">
        <f t="shared" si="164"/>
        <v>42566.901388888888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8314</v>
      </c>
      <c r="P3473" t="s">
        <v>8315</v>
      </c>
      <c r="Q3473">
        <f t="shared" si="162"/>
        <v>35.770000000000003</v>
      </c>
      <c r="R3473" s="16">
        <f t="shared" si="163"/>
        <v>41841.820486111108</v>
      </c>
      <c r="S3473" s="16">
        <f t="shared" si="164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8314</v>
      </c>
      <c r="P3474" t="s">
        <v>8315</v>
      </c>
      <c r="Q3474">
        <f t="shared" si="162"/>
        <v>88.74</v>
      </c>
      <c r="R3474" s="16">
        <f t="shared" si="163"/>
        <v>41928.170497685183</v>
      </c>
      <c r="S3474" s="16">
        <f t="shared" si="164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8314</v>
      </c>
      <c r="P3475" t="s">
        <v>8315</v>
      </c>
      <c r="Q3475">
        <f t="shared" si="162"/>
        <v>148.47999999999999</v>
      </c>
      <c r="R3475" s="16">
        <f t="shared" si="163"/>
        <v>42062.834444444445</v>
      </c>
      <c r="S3475" s="16">
        <f t="shared" si="164"/>
        <v>42083.852083333331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8314</v>
      </c>
      <c r="P3476" t="s">
        <v>8315</v>
      </c>
      <c r="Q3476">
        <f t="shared" si="162"/>
        <v>51.79</v>
      </c>
      <c r="R3476" s="16">
        <f t="shared" si="163"/>
        <v>42541.501516203702</v>
      </c>
      <c r="S3476" s="16">
        <f t="shared" si="164"/>
        <v>42571.501516203702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8314</v>
      </c>
      <c r="P3477" t="s">
        <v>8315</v>
      </c>
      <c r="Q3477">
        <f t="shared" si="162"/>
        <v>20</v>
      </c>
      <c r="R3477" s="16">
        <f t="shared" si="163"/>
        <v>41918.880833333329</v>
      </c>
      <c r="S3477" s="16">
        <f t="shared" si="164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8314</v>
      </c>
      <c r="P3478" t="s">
        <v>8315</v>
      </c>
      <c r="Q3478">
        <f t="shared" si="162"/>
        <v>52</v>
      </c>
      <c r="R3478" s="16">
        <f t="shared" si="163"/>
        <v>41921.279976851853</v>
      </c>
      <c r="S3478" s="16">
        <f t="shared" si="164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8314</v>
      </c>
      <c r="P3479" t="s">
        <v>8315</v>
      </c>
      <c r="Q3479">
        <f t="shared" si="162"/>
        <v>53.23</v>
      </c>
      <c r="R3479" s="16">
        <f t="shared" si="163"/>
        <v>42128.736608796295</v>
      </c>
      <c r="S3479" s="16">
        <f t="shared" si="164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8314</v>
      </c>
      <c r="P3480" t="s">
        <v>8315</v>
      </c>
      <c r="Q3480">
        <f t="shared" si="162"/>
        <v>39.6</v>
      </c>
      <c r="R3480" s="16">
        <f t="shared" si="163"/>
        <v>42053.916921296302</v>
      </c>
      <c r="S3480" s="16">
        <f t="shared" si="164"/>
        <v>42079.875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8314</v>
      </c>
      <c r="P3481" t="s">
        <v>8315</v>
      </c>
      <c r="Q3481">
        <f t="shared" si="162"/>
        <v>34.25</v>
      </c>
      <c r="R3481" s="16">
        <f t="shared" si="163"/>
        <v>41781.855092592588</v>
      </c>
      <c r="S3481" s="16">
        <f t="shared" si="164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8314</v>
      </c>
      <c r="P3482" t="s">
        <v>8315</v>
      </c>
      <c r="Q3482">
        <f t="shared" si="162"/>
        <v>164.62</v>
      </c>
      <c r="R3482" s="16">
        <f t="shared" si="163"/>
        <v>42171.317442129628</v>
      </c>
      <c r="S3482" s="16">
        <f t="shared" si="164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8314</v>
      </c>
      <c r="P3483" t="s">
        <v>8315</v>
      </c>
      <c r="Q3483">
        <f t="shared" si="162"/>
        <v>125.05</v>
      </c>
      <c r="R3483" s="16">
        <f t="shared" si="163"/>
        <v>41989.24754629629</v>
      </c>
      <c r="S3483" s="16">
        <f t="shared" si="164"/>
        <v>42006.24754629629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8314</v>
      </c>
      <c r="P3484" t="s">
        <v>8315</v>
      </c>
      <c r="Q3484">
        <f t="shared" si="162"/>
        <v>51.88</v>
      </c>
      <c r="R3484" s="16">
        <f t="shared" si="163"/>
        <v>41796.771597222221</v>
      </c>
      <c r="S3484" s="16">
        <f t="shared" si="164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8314</v>
      </c>
      <c r="P3485" t="s">
        <v>8315</v>
      </c>
      <c r="Q3485">
        <f t="shared" si="162"/>
        <v>40.29</v>
      </c>
      <c r="R3485" s="16">
        <f t="shared" si="163"/>
        <v>41793.668761574074</v>
      </c>
      <c r="S3485" s="16">
        <f t="shared" si="164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8314</v>
      </c>
      <c r="P3486" t="s">
        <v>8315</v>
      </c>
      <c r="Q3486">
        <f t="shared" si="162"/>
        <v>64.91</v>
      </c>
      <c r="R3486" s="16">
        <f t="shared" si="163"/>
        <v>42506.760405092587</v>
      </c>
      <c r="S3486" s="16">
        <f t="shared" si="164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8314</v>
      </c>
      <c r="P3487" t="s">
        <v>8315</v>
      </c>
      <c r="Q3487">
        <f t="shared" si="162"/>
        <v>55.33</v>
      </c>
      <c r="R3487" s="16">
        <f t="shared" si="163"/>
        <v>42372.693055555559</v>
      </c>
      <c r="S3487" s="16">
        <f t="shared" si="164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8314</v>
      </c>
      <c r="P3488" t="s">
        <v>8315</v>
      </c>
      <c r="Q3488">
        <f t="shared" si="162"/>
        <v>83.14</v>
      </c>
      <c r="R3488" s="16">
        <f t="shared" si="163"/>
        <v>42126.87501157407</v>
      </c>
      <c r="S3488" s="16">
        <f t="shared" si="164"/>
        <v>42158.290972222225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8314</v>
      </c>
      <c r="P3489" t="s">
        <v>8315</v>
      </c>
      <c r="Q3489">
        <f t="shared" si="162"/>
        <v>38.71</v>
      </c>
      <c r="R3489" s="16">
        <f t="shared" si="163"/>
        <v>42149.940416666665</v>
      </c>
      <c r="S3489" s="16">
        <f t="shared" si="164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8314</v>
      </c>
      <c r="P3490" t="s">
        <v>8315</v>
      </c>
      <c r="Q3490">
        <f t="shared" si="162"/>
        <v>125.38</v>
      </c>
      <c r="R3490" s="16">
        <f t="shared" si="163"/>
        <v>42087.768055555556</v>
      </c>
      <c r="S3490" s="16">
        <f t="shared" si="164"/>
        <v>42111.666666666672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8314</v>
      </c>
      <c r="P3491" t="s">
        <v>8315</v>
      </c>
      <c r="Q3491">
        <f t="shared" si="162"/>
        <v>78.260000000000005</v>
      </c>
      <c r="R3491" s="16">
        <f t="shared" si="163"/>
        <v>41753.635775462964</v>
      </c>
      <c r="S3491" s="16">
        <f t="shared" si="164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8314</v>
      </c>
      <c r="P3492" t="s">
        <v>8315</v>
      </c>
      <c r="Q3492">
        <f t="shared" si="162"/>
        <v>47.22</v>
      </c>
      <c r="R3492" s="16">
        <f t="shared" si="163"/>
        <v>42443.802361111113</v>
      </c>
      <c r="S3492" s="16">
        <f t="shared" si="164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8314</v>
      </c>
      <c r="P3493" t="s">
        <v>8315</v>
      </c>
      <c r="Q3493">
        <f t="shared" si="162"/>
        <v>79.099999999999994</v>
      </c>
      <c r="R3493" s="16">
        <f t="shared" si="163"/>
        <v>42121.249814814815</v>
      </c>
      <c r="S3493" s="16">
        <f t="shared" si="164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8314</v>
      </c>
      <c r="P3494" t="s">
        <v>8315</v>
      </c>
      <c r="Q3494">
        <f t="shared" si="162"/>
        <v>114.29</v>
      </c>
      <c r="R3494" s="16">
        <f t="shared" si="163"/>
        <v>42268.009224537032</v>
      </c>
      <c r="S3494" s="16">
        <f t="shared" si="164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8314</v>
      </c>
      <c r="P3495" t="s">
        <v>8315</v>
      </c>
      <c r="Q3495">
        <f t="shared" si="162"/>
        <v>51.72</v>
      </c>
      <c r="R3495" s="16">
        <f t="shared" si="163"/>
        <v>41848.866157407407</v>
      </c>
      <c r="S3495" s="16">
        <f t="shared" si="164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8314</v>
      </c>
      <c r="P3496" t="s">
        <v>8315</v>
      </c>
      <c r="Q3496">
        <f t="shared" si="162"/>
        <v>30.77</v>
      </c>
      <c r="R3496" s="16">
        <f t="shared" si="163"/>
        <v>42689.214988425927</v>
      </c>
      <c r="S3496" s="16">
        <f t="shared" si="164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8314</v>
      </c>
      <c r="P3497" t="s">
        <v>8315</v>
      </c>
      <c r="Q3497">
        <f t="shared" si="162"/>
        <v>74.209999999999994</v>
      </c>
      <c r="R3497" s="16">
        <f t="shared" si="163"/>
        <v>41915.762835648151</v>
      </c>
      <c r="S3497" s="16">
        <f t="shared" si="164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8314</v>
      </c>
      <c r="P3498" t="s">
        <v>8315</v>
      </c>
      <c r="Q3498">
        <f t="shared" si="162"/>
        <v>47.85</v>
      </c>
      <c r="R3498" s="16">
        <f t="shared" si="163"/>
        <v>42584.846828703703</v>
      </c>
      <c r="S3498" s="16">
        <f t="shared" si="164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8314</v>
      </c>
      <c r="P3499" t="s">
        <v>8315</v>
      </c>
      <c r="Q3499">
        <f t="shared" si="162"/>
        <v>34.409999999999997</v>
      </c>
      <c r="R3499" s="16">
        <f t="shared" si="163"/>
        <v>42511.741944444439</v>
      </c>
      <c r="S3499" s="16">
        <f t="shared" si="164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8314</v>
      </c>
      <c r="P3500" t="s">
        <v>8315</v>
      </c>
      <c r="Q3500">
        <f t="shared" si="162"/>
        <v>40.24</v>
      </c>
      <c r="R3500" s="16">
        <f t="shared" si="163"/>
        <v>42459.15861111111</v>
      </c>
      <c r="S3500" s="16">
        <f t="shared" si="164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8314</v>
      </c>
      <c r="P3501" t="s">
        <v>8315</v>
      </c>
      <c r="Q3501">
        <f t="shared" si="162"/>
        <v>60.29</v>
      </c>
      <c r="R3501" s="16">
        <f t="shared" si="163"/>
        <v>42132.036168981482</v>
      </c>
      <c r="S3501" s="16">
        <f t="shared" si="164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8314</v>
      </c>
      <c r="P3502" t="s">
        <v>8315</v>
      </c>
      <c r="Q3502">
        <f t="shared" si="162"/>
        <v>25.31</v>
      </c>
      <c r="R3502" s="16">
        <f t="shared" si="163"/>
        <v>42419.91942129629</v>
      </c>
      <c r="S3502" s="16">
        <f t="shared" si="164"/>
        <v>42436.207638888889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8314</v>
      </c>
      <c r="P3503" t="s">
        <v>8315</v>
      </c>
      <c r="Q3503">
        <f t="shared" si="162"/>
        <v>35.950000000000003</v>
      </c>
      <c r="R3503" s="16">
        <f t="shared" si="163"/>
        <v>42233.763831018514</v>
      </c>
      <c r="S3503" s="16">
        <f t="shared" si="164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8314</v>
      </c>
      <c r="P3504" t="s">
        <v>8315</v>
      </c>
      <c r="Q3504">
        <f t="shared" si="162"/>
        <v>136</v>
      </c>
      <c r="R3504" s="16">
        <f t="shared" si="163"/>
        <v>42430.839398148149</v>
      </c>
      <c r="S3504" s="16">
        <f t="shared" si="164"/>
        <v>42445.165972222225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8314</v>
      </c>
      <c r="P3505" t="s">
        <v>8315</v>
      </c>
      <c r="Q3505">
        <f t="shared" si="162"/>
        <v>70.760000000000005</v>
      </c>
      <c r="R3505" s="16">
        <f t="shared" si="163"/>
        <v>42545.478333333333</v>
      </c>
      <c r="S3505" s="16">
        <f t="shared" si="164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8314</v>
      </c>
      <c r="P3506" t="s">
        <v>8315</v>
      </c>
      <c r="Q3506">
        <f t="shared" si="162"/>
        <v>125</v>
      </c>
      <c r="R3506" s="16">
        <f t="shared" si="163"/>
        <v>42297.748738425929</v>
      </c>
      <c r="S3506" s="16">
        <f t="shared" si="164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8314</v>
      </c>
      <c r="P3507" t="s">
        <v>8315</v>
      </c>
      <c r="Q3507">
        <f t="shared" si="162"/>
        <v>66.510000000000005</v>
      </c>
      <c r="R3507" s="16">
        <f t="shared" si="163"/>
        <v>41760.935706018521</v>
      </c>
      <c r="S3507" s="16">
        <f t="shared" si="164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8314</v>
      </c>
      <c r="P3508" t="s">
        <v>8315</v>
      </c>
      <c r="Q3508">
        <f t="shared" si="162"/>
        <v>105</v>
      </c>
      <c r="R3508" s="16">
        <f t="shared" si="163"/>
        <v>41829.734259259261</v>
      </c>
      <c r="S3508" s="16">
        <f t="shared" si="164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8314</v>
      </c>
      <c r="P3509" t="s">
        <v>8315</v>
      </c>
      <c r="Q3509">
        <f t="shared" si="162"/>
        <v>145</v>
      </c>
      <c r="R3509" s="16">
        <f t="shared" si="163"/>
        <v>42491.92288194444</v>
      </c>
      <c r="S3509" s="16">
        <f t="shared" si="164"/>
        <v>42521.92288194444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8314</v>
      </c>
      <c r="P3510" t="s">
        <v>8315</v>
      </c>
      <c r="Q3510">
        <f t="shared" si="162"/>
        <v>12</v>
      </c>
      <c r="R3510" s="16">
        <f t="shared" si="163"/>
        <v>42477.729780092588</v>
      </c>
      <c r="S3510" s="16">
        <f t="shared" si="164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8314</v>
      </c>
      <c r="P3511" t="s">
        <v>8315</v>
      </c>
      <c r="Q3511">
        <f t="shared" si="162"/>
        <v>96.67</v>
      </c>
      <c r="R3511" s="16">
        <f t="shared" si="163"/>
        <v>41950.859560185185</v>
      </c>
      <c r="S3511" s="16">
        <f t="shared" si="164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8314</v>
      </c>
      <c r="P3512" t="s">
        <v>8315</v>
      </c>
      <c r="Q3512">
        <f t="shared" si="162"/>
        <v>60.33</v>
      </c>
      <c r="R3512" s="16">
        <f t="shared" si="163"/>
        <v>41802.62090277778</v>
      </c>
      <c r="S3512" s="16">
        <f t="shared" si="164"/>
        <v>41822.62090277778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8314</v>
      </c>
      <c r="P3513" t="s">
        <v>8315</v>
      </c>
      <c r="Q3513">
        <f t="shared" si="162"/>
        <v>79.89</v>
      </c>
      <c r="R3513" s="16">
        <f t="shared" si="163"/>
        <v>41927.873784722222</v>
      </c>
      <c r="S3513" s="16">
        <f t="shared" si="164"/>
        <v>41950.770833333336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8314</v>
      </c>
      <c r="P3514" t="s">
        <v>8315</v>
      </c>
      <c r="Q3514">
        <f t="shared" si="162"/>
        <v>58.82</v>
      </c>
      <c r="R3514" s="16">
        <f t="shared" si="163"/>
        <v>42057.536944444444</v>
      </c>
      <c r="S3514" s="16">
        <f t="shared" si="164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8314</v>
      </c>
      <c r="P3515" t="s">
        <v>8315</v>
      </c>
      <c r="Q3515">
        <f t="shared" si="162"/>
        <v>75.34</v>
      </c>
      <c r="R3515" s="16">
        <f t="shared" si="163"/>
        <v>41781.096203703702</v>
      </c>
      <c r="S3515" s="16">
        <f t="shared" si="164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8314</v>
      </c>
      <c r="P3516" t="s">
        <v>8315</v>
      </c>
      <c r="Q3516">
        <f t="shared" si="162"/>
        <v>55</v>
      </c>
      <c r="R3516" s="16">
        <f t="shared" si="163"/>
        <v>42020.846666666665</v>
      </c>
      <c r="S3516" s="16">
        <f t="shared" si="164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8314</v>
      </c>
      <c r="P3517" t="s">
        <v>8315</v>
      </c>
      <c r="Q3517">
        <f t="shared" si="162"/>
        <v>66.959999999999994</v>
      </c>
      <c r="R3517" s="16">
        <f t="shared" si="163"/>
        <v>42125.772812499999</v>
      </c>
      <c r="S3517" s="16">
        <f t="shared" si="164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8314</v>
      </c>
      <c r="P3518" t="s">
        <v>8315</v>
      </c>
      <c r="Q3518">
        <f t="shared" si="162"/>
        <v>227.27</v>
      </c>
      <c r="R3518" s="16">
        <f t="shared" si="163"/>
        <v>41856.010069444441</v>
      </c>
      <c r="S3518" s="16">
        <f t="shared" si="164"/>
        <v>41890.125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8314</v>
      </c>
      <c r="P3519" t="s">
        <v>8315</v>
      </c>
      <c r="Q3519">
        <f t="shared" si="162"/>
        <v>307.69</v>
      </c>
      <c r="R3519" s="16">
        <f t="shared" si="163"/>
        <v>41794.817523148151</v>
      </c>
      <c r="S3519" s="16">
        <f t="shared" si="164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8314</v>
      </c>
      <c r="P3520" t="s">
        <v>8315</v>
      </c>
      <c r="Q3520">
        <f t="shared" si="162"/>
        <v>50.02</v>
      </c>
      <c r="R3520" s="16">
        <f t="shared" si="163"/>
        <v>41893.783553240741</v>
      </c>
      <c r="S3520" s="16">
        <f t="shared" si="164"/>
        <v>41914.597916666666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8314</v>
      </c>
      <c r="P3521" t="s">
        <v>8315</v>
      </c>
      <c r="Q3521">
        <f t="shared" si="162"/>
        <v>72.39</v>
      </c>
      <c r="R3521" s="16">
        <f t="shared" si="163"/>
        <v>42037.598958333328</v>
      </c>
      <c r="S3521" s="16">
        <f t="shared" si="164"/>
        <v>42067.598958333328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8314</v>
      </c>
      <c r="P3522" t="s">
        <v>8315</v>
      </c>
      <c r="Q3522">
        <f t="shared" si="162"/>
        <v>95.95</v>
      </c>
      <c r="R3522" s="16">
        <f t="shared" si="163"/>
        <v>42227.824212962965</v>
      </c>
      <c r="S3522" s="16">
        <f t="shared" si="164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8314</v>
      </c>
      <c r="P3523" t="s">
        <v>8315</v>
      </c>
      <c r="Q3523">
        <f t="shared" ref="Q3523:Q3586" si="165">IFERROR(ROUND(E3523/L3523,2),0)</f>
        <v>45.62</v>
      </c>
      <c r="R3523" s="16">
        <f t="shared" ref="R3523:R3586" si="166">(((J3523/60)/60)/24)+DATE(1970,1,1)</f>
        <v>41881.361342592594</v>
      </c>
      <c r="S3523" s="16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8314</v>
      </c>
      <c r="P3524" t="s">
        <v>8315</v>
      </c>
      <c r="Q3524">
        <f t="shared" si="165"/>
        <v>41.03</v>
      </c>
      <c r="R3524" s="16">
        <f t="shared" si="166"/>
        <v>42234.789884259255</v>
      </c>
      <c r="S3524" s="16">
        <f t="shared" si="167"/>
        <v>42262.420833333337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8314</v>
      </c>
      <c r="P3525" t="s">
        <v>8315</v>
      </c>
      <c r="Q3525">
        <f t="shared" si="165"/>
        <v>56.83</v>
      </c>
      <c r="R3525" s="16">
        <f t="shared" si="166"/>
        <v>42581.397546296299</v>
      </c>
      <c r="S3525" s="16">
        <f t="shared" si="167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8314</v>
      </c>
      <c r="P3526" t="s">
        <v>8315</v>
      </c>
      <c r="Q3526">
        <f t="shared" si="165"/>
        <v>137.24</v>
      </c>
      <c r="R3526" s="16">
        <f t="shared" si="166"/>
        <v>41880.76357638889</v>
      </c>
      <c r="S3526" s="16">
        <f t="shared" si="167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8314</v>
      </c>
      <c r="P3527" t="s">
        <v>8315</v>
      </c>
      <c r="Q3527">
        <f t="shared" si="165"/>
        <v>75.709999999999994</v>
      </c>
      <c r="R3527" s="16">
        <f t="shared" si="166"/>
        <v>42214.6956712963</v>
      </c>
      <c r="S3527" s="16">
        <f t="shared" si="167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8314</v>
      </c>
      <c r="P3528" t="s">
        <v>8315</v>
      </c>
      <c r="Q3528">
        <f t="shared" si="165"/>
        <v>99</v>
      </c>
      <c r="R3528" s="16">
        <f t="shared" si="166"/>
        <v>42460.335312499999</v>
      </c>
      <c r="S3528" s="16">
        <f t="shared" si="167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8314</v>
      </c>
      <c r="P3529" t="s">
        <v>8315</v>
      </c>
      <c r="Q3529">
        <f t="shared" si="165"/>
        <v>81.569999999999993</v>
      </c>
      <c r="R3529" s="16">
        <f t="shared" si="166"/>
        <v>42167.023206018523</v>
      </c>
      <c r="S3529" s="16">
        <f t="shared" si="167"/>
        <v>42196.165972222225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8314</v>
      </c>
      <c r="P3530" t="s">
        <v>8315</v>
      </c>
      <c r="Q3530">
        <f t="shared" si="165"/>
        <v>45.11</v>
      </c>
      <c r="R3530" s="16">
        <f t="shared" si="166"/>
        <v>42733.50136574074</v>
      </c>
      <c r="S3530" s="16">
        <f t="shared" si="167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8314</v>
      </c>
      <c r="P3531" t="s">
        <v>8315</v>
      </c>
      <c r="Q3531">
        <f t="shared" si="165"/>
        <v>36.67</v>
      </c>
      <c r="R3531" s="16">
        <f t="shared" si="166"/>
        <v>42177.761782407411</v>
      </c>
      <c r="S3531" s="16">
        <f t="shared" si="167"/>
        <v>42198.041666666672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8314</v>
      </c>
      <c r="P3532" t="s">
        <v>8315</v>
      </c>
      <c r="Q3532">
        <f t="shared" si="165"/>
        <v>125</v>
      </c>
      <c r="R3532" s="16">
        <f t="shared" si="166"/>
        <v>42442.623344907406</v>
      </c>
      <c r="S3532" s="16">
        <f t="shared" si="167"/>
        <v>42470.833333333328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8314</v>
      </c>
      <c r="P3533" t="s">
        <v>8315</v>
      </c>
      <c r="Q3533">
        <f t="shared" si="165"/>
        <v>49.23</v>
      </c>
      <c r="R3533" s="16">
        <f t="shared" si="166"/>
        <v>42521.654328703706</v>
      </c>
      <c r="S3533" s="16">
        <f t="shared" si="167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8314</v>
      </c>
      <c r="P3534" t="s">
        <v>8315</v>
      </c>
      <c r="Q3534">
        <f t="shared" si="165"/>
        <v>42.3</v>
      </c>
      <c r="R3534" s="16">
        <f t="shared" si="166"/>
        <v>41884.599849537037</v>
      </c>
      <c r="S3534" s="16">
        <f t="shared" si="167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8314</v>
      </c>
      <c r="P3535" t="s">
        <v>8315</v>
      </c>
      <c r="Q3535">
        <f t="shared" si="165"/>
        <v>78.88</v>
      </c>
      <c r="R3535" s="16">
        <f t="shared" si="166"/>
        <v>42289.761192129634</v>
      </c>
      <c r="S3535" s="16">
        <f t="shared" si="167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8314</v>
      </c>
      <c r="P3536" t="s">
        <v>8315</v>
      </c>
      <c r="Q3536">
        <f t="shared" si="165"/>
        <v>38.28</v>
      </c>
      <c r="R3536" s="16">
        <f t="shared" si="166"/>
        <v>42243.6252662037</v>
      </c>
      <c r="S3536" s="16">
        <f t="shared" si="167"/>
        <v>42278.6252662037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8314</v>
      </c>
      <c r="P3537" t="s">
        <v>8315</v>
      </c>
      <c r="Q3537">
        <f t="shared" si="165"/>
        <v>44.85</v>
      </c>
      <c r="R3537" s="16">
        <f t="shared" si="166"/>
        <v>42248.640162037031</v>
      </c>
      <c r="S3537" s="16">
        <f t="shared" si="167"/>
        <v>42279.75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8314</v>
      </c>
      <c r="P3538" t="s">
        <v>8315</v>
      </c>
      <c r="Q3538">
        <f t="shared" si="165"/>
        <v>13.53</v>
      </c>
      <c r="R3538" s="16">
        <f t="shared" si="166"/>
        <v>42328.727141203708</v>
      </c>
      <c r="S3538" s="16">
        <f t="shared" si="167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8314</v>
      </c>
      <c r="P3539" t="s">
        <v>8315</v>
      </c>
      <c r="Q3539">
        <f t="shared" si="165"/>
        <v>43.5</v>
      </c>
      <c r="R3539" s="16">
        <f t="shared" si="166"/>
        <v>41923.354351851849</v>
      </c>
      <c r="S3539" s="16">
        <f t="shared" si="167"/>
        <v>41960.332638888889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8314</v>
      </c>
      <c r="P3540" t="s">
        <v>8315</v>
      </c>
      <c r="Q3540">
        <f t="shared" si="165"/>
        <v>30.95</v>
      </c>
      <c r="R3540" s="16">
        <f t="shared" si="166"/>
        <v>42571.420601851853</v>
      </c>
      <c r="S3540" s="16">
        <f t="shared" si="167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8314</v>
      </c>
      <c r="P3541" t="s">
        <v>8315</v>
      </c>
      <c r="Q3541">
        <f t="shared" si="165"/>
        <v>55.23</v>
      </c>
      <c r="R3541" s="16">
        <f t="shared" si="166"/>
        <v>42600.756041666667</v>
      </c>
      <c r="S3541" s="16">
        <f t="shared" si="167"/>
        <v>42621.756041666667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8314</v>
      </c>
      <c r="P3542" t="s">
        <v>8315</v>
      </c>
      <c r="Q3542">
        <f t="shared" si="165"/>
        <v>46.13</v>
      </c>
      <c r="R3542" s="16">
        <f t="shared" si="166"/>
        <v>42517.003368055557</v>
      </c>
      <c r="S3542" s="16">
        <f t="shared" si="167"/>
        <v>42547.003368055557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8314</v>
      </c>
      <c r="P3543" t="s">
        <v>8315</v>
      </c>
      <c r="Q3543">
        <f t="shared" si="165"/>
        <v>39.380000000000003</v>
      </c>
      <c r="R3543" s="16">
        <f t="shared" si="166"/>
        <v>42222.730034722219</v>
      </c>
      <c r="S3543" s="16">
        <f t="shared" si="167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8314</v>
      </c>
      <c r="P3544" t="s">
        <v>8315</v>
      </c>
      <c r="Q3544">
        <f t="shared" si="165"/>
        <v>66.150000000000006</v>
      </c>
      <c r="R3544" s="16">
        <f t="shared" si="166"/>
        <v>41829.599791666667</v>
      </c>
      <c r="S3544" s="16">
        <f t="shared" si="167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8314</v>
      </c>
      <c r="P3545" t="s">
        <v>8315</v>
      </c>
      <c r="Q3545">
        <f t="shared" si="165"/>
        <v>54.14</v>
      </c>
      <c r="R3545" s="16">
        <f t="shared" si="166"/>
        <v>42150.755312499998</v>
      </c>
      <c r="S3545" s="16">
        <f t="shared" si="167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8314</v>
      </c>
      <c r="P3546" t="s">
        <v>8315</v>
      </c>
      <c r="Q3546">
        <f t="shared" si="165"/>
        <v>104.17</v>
      </c>
      <c r="R3546" s="16">
        <f t="shared" si="166"/>
        <v>42040.831678240742</v>
      </c>
      <c r="S3546" s="16">
        <f t="shared" si="167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8314</v>
      </c>
      <c r="P3547" t="s">
        <v>8315</v>
      </c>
      <c r="Q3547">
        <f t="shared" si="165"/>
        <v>31.38</v>
      </c>
      <c r="R3547" s="16">
        <f t="shared" si="166"/>
        <v>42075.807395833333</v>
      </c>
      <c r="S3547" s="16">
        <f t="shared" si="167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8314</v>
      </c>
      <c r="P3548" t="s">
        <v>8315</v>
      </c>
      <c r="Q3548">
        <f t="shared" si="165"/>
        <v>59.21</v>
      </c>
      <c r="R3548" s="16">
        <f t="shared" si="166"/>
        <v>42073.660694444443</v>
      </c>
      <c r="S3548" s="16">
        <f t="shared" si="167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8314</v>
      </c>
      <c r="P3549" t="s">
        <v>8315</v>
      </c>
      <c r="Q3549">
        <f t="shared" si="165"/>
        <v>119.18</v>
      </c>
      <c r="R3549" s="16">
        <f t="shared" si="166"/>
        <v>42480.078715277778</v>
      </c>
      <c r="S3549" s="16">
        <f t="shared" si="167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8314</v>
      </c>
      <c r="P3550" t="s">
        <v>8315</v>
      </c>
      <c r="Q3550">
        <f t="shared" si="165"/>
        <v>164.62</v>
      </c>
      <c r="R3550" s="16">
        <f t="shared" si="166"/>
        <v>42411.942291666666</v>
      </c>
      <c r="S3550" s="16">
        <f t="shared" si="167"/>
        <v>42434.041666666672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8314</v>
      </c>
      <c r="P3551" t="s">
        <v>8315</v>
      </c>
      <c r="Q3551">
        <f t="shared" si="165"/>
        <v>24.29</v>
      </c>
      <c r="R3551" s="16">
        <f t="shared" si="166"/>
        <v>42223.394363425927</v>
      </c>
      <c r="S3551" s="16">
        <f t="shared" si="167"/>
        <v>42251.394363425927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8314</v>
      </c>
      <c r="P3552" t="s">
        <v>8315</v>
      </c>
      <c r="Q3552">
        <f t="shared" si="165"/>
        <v>40.94</v>
      </c>
      <c r="R3552" s="16">
        <f t="shared" si="166"/>
        <v>42462.893495370372</v>
      </c>
      <c r="S3552" s="16">
        <f t="shared" si="167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8314</v>
      </c>
      <c r="P3553" t="s">
        <v>8315</v>
      </c>
      <c r="Q3553">
        <f t="shared" si="165"/>
        <v>61.1</v>
      </c>
      <c r="R3553" s="16">
        <f t="shared" si="166"/>
        <v>41753.515856481477</v>
      </c>
      <c r="S3553" s="16">
        <f t="shared" si="167"/>
        <v>41781.921527777777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8314</v>
      </c>
      <c r="P3554" t="s">
        <v>8315</v>
      </c>
      <c r="Q3554">
        <f t="shared" si="165"/>
        <v>38.65</v>
      </c>
      <c r="R3554" s="16">
        <f t="shared" si="166"/>
        <v>41788.587083333332</v>
      </c>
      <c r="S3554" s="16">
        <f t="shared" si="167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8314</v>
      </c>
      <c r="P3555" t="s">
        <v>8315</v>
      </c>
      <c r="Q3555">
        <f t="shared" si="165"/>
        <v>56.2</v>
      </c>
      <c r="R3555" s="16">
        <f t="shared" si="166"/>
        <v>42196.028703703705</v>
      </c>
      <c r="S3555" s="16">
        <f t="shared" si="167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8314</v>
      </c>
      <c r="P3556" t="s">
        <v>8315</v>
      </c>
      <c r="Q3556">
        <f t="shared" si="165"/>
        <v>107</v>
      </c>
      <c r="R3556" s="16">
        <f t="shared" si="166"/>
        <v>42016.050451388888</v>
      </c>
      <c r="S3556" s="16">
        <f t="shared" si="167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8314</v>
      </c>
      <c r="P3557" t="s">
        <v>8315</v>
      </c>
      <c r="Q3557">
        <f t="shared" si="165"/>
        <v>171.43</v>
      </c>
      <c r="R3557" s="16">
        <f t="shared" si="166"/>
        <v>42661.442060185189</v>
      </c>
      <c r="S3557" s="16">
        <f t="shared" si="167"/>
        <v>42691.483726851846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8314</v>
      </c>
      <c r="P3558" t="s">
        <v>8315</v>
      </c>
      <c r="Q3558">
        <f t="shared" si="165"/>
        <v>110.5</v>
      </c>
      <c r="R3558" s="16">
        <f t="shared" si="166"/>
        <v>41808.649583333332</v>
      </c>
      <c r="S3558" s="16">
        <f t="shared" si="167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8314</v>
      </c>
      <c r="P3559" t="s">
        <v>8315</v>
      </c>
      <c r="Q3559">
        <f t="shared" si="165"/>
        <v>179.28</v>
      </c>
      <c r="R3559" s="16">
        <f t="shared" si="166"/>
        <v>41730.276747685188</v>
      </c>
      <c r="S3559" s="16">
        <f t="shared" si="167"/>
        <v>41764.276747685188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8314</v>
      </c>
      <c r="P3560" t="s">
        <v>8315</v>
      </c>
      <c r="Q3560">
        <f t="shared" si="165"/>
        <v>22.91</v>
      </c>
      <c r="R3560" s="16">
        <f t="shared" si="166"/>
        <v>42139.816840277781</v>
      </c>
      <c r="S3560" s="16">
        <f t="shared" si="167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8314</v>
      </c>
      <c r="P3561" t="s">
        <v>8315</v>
      </c>
      <c r="Q3561">
        <f t="shared" si="165"/>
        <v>43.13</v>
      </c>
      <c r="R3561" s="16">
        <f t="shared" si="166"/>
        <v>42194.096157407403</v>
      </c>
      <c r="S3561" s="16">
        <f t="shared" si="167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8314</v>
      </c>
      <c r="P3562" t="s">
        <v>8315</v>
      </c>
      <c r="Q3562">
        <f t="shared" si="165"/>
        <v>46.89</v>
      </c>
      <c r="R3562" s="16">
        <f t="shared" si="166"/>
        <v>42115.889652777783</v>
      </c>
      <c r="S3562" s="16">
        <f t="shared" si="167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8314</v>
      </c>
      <c r="P3563" t="s">
        <v>8315</v>
      </c>
      <c r="Q3563">
        <f t="shared" si="165"/>
        <v>47.41</v>
      </c>
      <c r="R3563" s="16">
        <f t="shared" si="166"/>
        <v>42203.680300925931</v>
      </c>
      <c r="S3563" s="16">
        <f t="shared" si="167"/>
        <v>42221.774999999994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8314</v>
      </c>
      <c r="P3564" t="s">
        <v>8315</v>
      </c>
      <c r="Q3564">
        <f t="shared" si="165"/>
        <v>15.13</v>
      </c>
      <c r="R3564" s="16">
        <f t="shared" si="166"/>
        <v>42433.761886574073</v>
      </c>
      <c r="S3564" s="16">
        <f t="shared" si="167"/>
        <v>42442.916666666672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8314</v>
      </c>
      <c r="P3565" t="s">
        <v>8315</v>
      </c>
      <c r="Q3565">
        <f t="shared" si="165"/>
        <v>21.1</v>
      </c>
      <c r="R3565" s="16">
        <f t="shared" si="166"/>
        <v>42555.671944444446</v>
      </c>
      <c r="S3565" s="16">
        <f t="shared" si="167"/>
        <v>42583.791666666672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8314</v>
      </c>
      <c r="P3566" t="s">
        <v>8315</v>
      </c>
      <c r="Q3566">
        <f t="shared" si="165"/>
        <v>59.12</v>
      </c>
      <c r="R3566" s="16">
        <f t="shared" si="166"/>
        <v>42236.623252314821</v>
      </c>
      <c r="S3566" s="16">
        <f t="shared" si="167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8314</v>
      </c>
      <c r="P3567" t="s">
        <v>8315</v>
      </c>
      <c r="Q3567">
        <f t="shared" si="165"/>
        <v>97.92</v>
      </c>
      <c r="R3567" s="16">
        <f t="shared" si="166"/>
        <v>41974.743148148147</v>
      </c>
      <c r="S3567" s="16">
        <f t="shared" si="167"/>
        <v>42004.743148148147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8314</v>
      </c>
      <c r="P3568" t="s">
        <v>8315</v>
      </c>
      <c r="Q3568">
        <f t="shared" si="165"/>
        <v>55.13</v>
      </c>
      <c r="R3568" s="16">
        <f t="shared" si="166"/>
        <v>41997.507905092592</v>
      </c>
      <c r="S3568" s="16">
        <f t="shared" si="167"/>
        <v>42027.507905092592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8314</v>
      </c>
      <c r="P3569" t="s">
        <v>8315</v>
      </c>
      <c r="Q3569">
        <f t="shared" si="165"/>
        <v>26.54</v>
      </c>
      <c r="R3569" s="16">
        <f t="shared" si="166"/>
        <v>42135.810694444444</v>
      </c>
      <c r="S3569" s="16">
        <f t="shared" si="167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8314</v>
      </c>
      <c r="P3570" t="s">
        <v>8315</v>
      </c>
      <c r="Q3570">
        <f t="shared" si="165"/>
        <v>58.42</v>
      </c>
      <c r="R3570" s="16">
        <f t="shared" si="166"/>
        <v>41869.740671296298</v>
      </c>
      <c r="S3570" s="16">
        <f t="shared" si="167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8314</v>
      </c>
      <c r="P3571" t="s">
        <v>8315</v>
      </c>
      <c r="Q3571">
        <f t="shared" si="165"/>
        <v>122.54</v>
      </c>
      <c r="R3571" s="16">
        <f t="shared" si="166"/>
        <v>41982.688611111109</v>
      </c>
      <c r="S3571" s="16">
        <f t="shared" si="167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8314</v>
      </c>
      <c r="P3572" t="s">
        <v>8315</v>
      </c>
      <c r="Q3572">
        <f t="shared" si="165"/>
        <v>87.96</v>
      </c>
      <c r="R3572" s="16">
        <f t="shared" si="166"/>
        <v>41976.331979166673</v>
      </c>
      <c r="S3572" s="16">
        <f t="shared" si="167"/>
        <v>42004.291666666672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8314</v>
      </c>
      <c r="P3573" t="s">
        <v>8315</v>
      </c>
      <c r="Q3573">
        <f t="shared" si="165"/>
        <v>73.239999999999995</v>
      </c>
      <c r="R3573" s="16">
        <f t="shared" si="166"/>
        <v>41912.858946759261</v>
      </c>
      <c r="S3573" s="16">
        <f t="shared" si="167"/>
        <v>41942.858946759261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8314</v>
      </c>
      <c r="P3574" t="s">
        <v>8315</v>
      </c>
      <c r="Q3574">
        <f t="shared" si="165"/>
        <v>55.56</v>
      </c>
      <c r="R3574" s="16">
        <f t="shared" si="166"/>
        <v>42146.570393518516</v>
      </c>
      <c r="S3574" s="16">
        <f t="shared" si="167"/>
        <v>42176.570393518516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8314</v>
      </c>
      <c r="P3575" t="s">
        <v>8315</v>
      </c>
      <c r="Q3575">
        <f t="shared" si="165"/>
        <v>39.54</v>
      </c>
      <c r="R3575" s="16">
        <f t="shared" si="166"/>
        <v>41921.375532407408</v>
      </c>
      <c r="S3575" s="16">
        <f t="shared" si="167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8314</v>
      </c>
      <c r="P3576" t="s">
        <v>8315</v>
      </c>
      <c r="Q3576">
        <f t="shared" si="165"/>
        <v>136.78</v>
      </c>
      <c r="R3576" s="16">
        <f t="shared" si="166"/>
        <v>41926.942685185182</v>
      </c>
      <c r="S3576" s="16">
        <f t="shared" si="167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8314</v>
      </c>
      <c r="P3577" t="s">
        <v>8315</v>
      </c>
      <c r="Q3577">
        <f t="shared" si="165"/>
        <v>99.34</v>
      </c>
      <c r="R3577" s="16">
        <f t="shared" si="166"/>
        <v>42561.783877314811</v>
      </c>
      <c r="S3577" s="16">
        <f t="shared" si="167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8314</v>
      </c>
      <c r="P3578" t="s">
        <v>8315</v>
      </c>
      <c r="Q3578">
        <f t="shared" si="165"/>
        <v>20</v>
      </c>
      <c r="R3578" s="16">
        <f t="shared" si="166"/>
        <v>42649.54923611111</v>
      </c>
      <c r="S3578" s="16">
        <f t="shared" si="167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8314</v>
      </c>
      <c r="P3579" t="s">
        <v>8315</v>
      </c>
      <c r="Q3579">
        <f t="shared" si="165"/>
        <v>28.89</v>
      </c>
      <c r="R3579" s="16">
        <f t="shared" si="166"/>
        <v>42093.786840277782</v>
      </c>
      <c r="S3579" s="16">
        <f t="shared" si="167"/>
        <v>42120.26944444445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8314</v>
      </c>
      <c r="P3580" t="s">
        <v>8315</v>
      </c>
      <c r="Q3580">
        <f t="shared" si="165"/>
        <v>40.549999999999997</v>
      </c>
      <c r="R3580" s="16">
        <f t="shared" si="166"/>
        <v>42460.733530092592</v>
      </c>
      <c r="S3580" s="16">
        <f t="shared" si="167"/>
        <v>42490.733530092592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8314</v>
      </c>
      <c r="P3581" t="s">
        <v>8315</v>
      </c>
      <c r="Q3581">
        <f t="shared" si="165"/>
        <v>35.71</v>
      </c>
      <c r="R3581" s="16">
        <f t="shared" si="166"/>
        <v>42430.762222222227</v>
      </c>
      <c r="S3581" s="16">
        <f t="shared" si="167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8314</v>
      </c>
      <c r="P3582" t="s">
        <v>8315</v>
      </c>
      <c r="Q3582">
        <f t="shared" si="165"/>
        <v>37.96</v>
      </c>
      <c r="R3582" s="16">
        <f t="shared" si="166"/>
        <v>42026.176180555558</v>
      </c>
      <c r="S3582" s="16">
        <f t="shared" si="167"/>
        <v>42064.207638888889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8314</v>
      </c>
      <c r="P3583" t="s">
        <v>8315</v>
      </c>
      <c r="Q3583">
        <f t="shared" si="165"/>
        <v>33.33</v>
      </c>
      <c r="R3583" s="16">
        <f t="shared" si="166"/>
        <v>41836.471180555556</v>
      </c>
      <c r="S3583" s="16">
        <f t="shared" si="167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8314</v>
      </c>
      <c r="P3584" t="s">
        <v>8315</v>
      </c>
      <c r="Q3584">
        <f t="shared" si="165"/>
        <v>58.57</v>
      </c>
      <c r="R3584" s="16">
        <f t="shared" si="166"/>
        <v>42451.095856481479</v>
      </c>
      <c r="S3584" s="16">
        <f t="shared" si="167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8314</v>
      </c>
      <c r="P3585" t="s">
        <v>8315</v>
      </c>
      <c r="Q3585">
        <f t="shared" si="165"/>
        <v>135.63</v>
      </c>
      <c r="R3585" s="16">
        <f t="shared" si="166"/>
        <v>42418.425983796296</v>
      </c>
      <c r="S3585" s="16">
        <f t="shared" si="167"/>
        <v>42478.384317129632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8314</v>
      </c>
      <c r="P3586" t="s">
        <v>8315</v>
      </c>
      <c r="Q3586">
        <f t="shared" si="165"/>
        <v>30.94</v>
      </c>
      <c r="R3586" s="16">
        <f t="shared" si="166"/>
        <v>42168.316481481481</v>
      </c>
      <c r="S3586" s="16">
        <f t="shared" si="167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8314</v>
      </c>
      <c r="P3587" t="s">
        <v>8315</v>
      </c>
      <c r="Q3587">
        <f t="shared" ref="Q3587:Q3650" si="168">IFERROR(ROUND(E3587/L3587,2),0)</f>
        <v>176.09</v>
      </c>
      <c r="R3587" s="16">
        <f t="shared" ref="R3587:R3650" si="169">(((J3587/60)/60)/24)+DATE(1970,1,1)</f>
        <v>41964.716319444444</v>
      </c>
      <c r="S3587" s="16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8314</v>
      </c>
      <c r="P3588" t="s">
        <v>8315</v>
      </c>
      <c r="Q3588">
        <f t="shared" si="168"/>
        <v>151.97999999999999</v>
      </c>
      <c r="R3588" s="16">
        <f t="shared" si="169"/>
        <v>42576.697569444441</v>
      </c>
      <c r="S3588" s="16">
        <f t="shared" si="170"/>
        <v>42636.697569444441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8314</v>
      </c>
      <c r="P3589" t="s">
        <v>8315</v>
      </c>
      <c r="Q3589">
        <f t="shared" si="168"/>
        <v>22.61</v>
      </c>
      <c r="R3589" s="16">
        <f t="shared" si="169"/>
        <v>42503.539976851855</v>
      </c>
      <c r="S3589" s="16">
        <f t="shared" si="170"/>
        <v>42548.791666666672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8314</v>
      </c>
      <c r="P3590" t="s">
        <v>8315</v>
      </c>
      <c r="Q3590">
        <f t="shared" si="168"/>
        <v>18.27</v>
      </c>
      <c r="R3590" s="16">
        <f t="shared" si="169"/>
        <v>42101.828819444447</v>
      </c>
      <c r="S3590" s="16">
        <f t="shared" si="170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8314</v>
      </c>
      <c r="P3591" t="s">
        <v>8315</v>
      </c>
      <c r="Q3591">
        <f t="shared" si="168"/>
        <v>82.26</v>
      </c>
      <c r="R3591" s="16">
        <f t="shared" si="169"/>
        <v>42125.647534722222</v>
      </c>
      <c r="S3591" s="16">
        <f t="shared" si="170"/>
        <v>42150.647534722222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8314</v>
      </c>
      <c r="P3592" t="s">
        <v>8315</v>
      </c>
      <c r="Q3592">
        <f t="shared" si="168"/>
        <v>68.53</v>
      </c>
      <c r="R3592" s="16">
        <f t="shared" si="169"/>
        <v>41902.333726851852</v>
      </c>
      <c r="S3592" s="16">
        <f t="shared" si="170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8314</v>
      </c>
      <c r="P3593" t="s">
        <v>8315</v>
      </c>
      <c r="Q3593">
        <f t="shared" si="168"/>
        <v>68.06</v>
      </c>
      <c r="R3593" s="16">
        <f t="shared" si="169"/>
        <v>42003.948425925926</v>
      </c>
      <c r="S3593" s="16">
        <f t="shared" si="170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8314</v>
      </c>
      <c r="P3594" t="s">
        <v>8315</v>
      </c>
      <c r="Q3594">
        <f t="shared" si="168"/>
        <v>72.709999999999994</v>
      </c>
      <c r="R3594" s="16">
        <f t="shared" si="169"/>
        <v>41988.829942129625</v>
      </c>
      <c r="S3594" s="16">
        <f t="shared" si="170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8314</v>
      </c>
      <c r="P3595" t="s">
        <v>8315</v>
      </c>
      <c r="Q3595">
        <f t="shared" si="168"/>
        <v>77.19</v>
      </c>
      <c r="R3595" s="16">
        <f t="shared" si="169"/>
        <v>41974.898599537039</v>
      </c>
      <c r="S3595" s="16">
        <f t="shared" si="170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8314</v>
      </c>
      <c r="P3596" t="s">
        <v>8315</v>
      </c>
      <c r="Q3596">
        <f t="shared" si="168"/>
        <v>55.97</v>
      </c>
      <c r="R3596" s="16">
        <f t="shared" si="169"/>
        <v>42592.066921296297</v>
      </c>
      <c r="S3596" s="16">
        <f t="shared" si="170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8314</v>
      </c>
      <c r="P3597" t="s">
        <v>8315</v>
      </c>
      <c r="Q3597">
        <f t="shared" si="168"/>
        <v>49.69</v>
      </c>
      <c r="R3597" s="16">
        <f t="shared" si="169"/>
        <v>42050.008368055554</v>
      </c>
      <c r="S3597" s="16">
        <f t="shared" si="170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8314</v>
      </c>
      <c r="P3598" t="s">
        <v>8315</v>
      </c>
      <c r="Q3598">
        <f t="shared" si="168"/>
        <v>79</v>
      </c>
      <c r="R3598" s="16">
        <f t="shared" si="169"/>
        <v>41856.715069444443</v>
      </c>
      <c r="S3598" s="16">
        <f t="shared" si="170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8314</v>
      </c>
      <c r="P3599" t="s">
        <v>8315</v>
      </c>
      <c r="Q3599">
        <f t="shared" si="168"/>
        <v>77.73</v>
      </c>
      <c r="R3599" s="16">
        <f t="shared" si="169"/>
        <v>42417.585532407407</v>
      </c>
      <c r="S3599" s="16">
        <f t="shared" si="170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8314</v>
      </c>
      <c r="P3600" t="s">
        <v>8315</v>
      </c>
      <c r="Q3600">
        <f t="shared" si="168"/>
        <v>40.78</v>
      </c>
      <c r="R3600" s="16">
        <f t="shared" si="169"/>
        <v>41866.79886574074</v>
      </c>
      <c r="S3600" s="16">
        <f t="shared" si="170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8314</v>
      </c>
      <c r="P3601" t="s">
        <v>8315</v>
      </c>
      <c r="Q3601">
        <f t="shared" si="168"/>
        <v>59.41</v>
      </c>
      <c r="R3601" s="16">
        <f t="shared" si="169"/>
        <v>42220.79487268519</v>
      </c>
      <c r="S3601" s="16">
        <f t="shared" si="170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8314</v>
      </c>
      <c r="P3602" t="s">
        <v>8315</v>
      </c>
      <c r="Q3602">
        <f t="shared" si="168"/>
        <v>3.25</v>
      </c>
      <c r="R3602" s="16">
        <f t="shared" si="169"/>
        <v>42628.849120370374</v>
      </c>
      <c r="S3602" s="16">
        <f t="shared" si="170"/>
        <v>42656.849120370374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8314</v>
      </c>
      <c r="P3603" t="s">
        <v>8315</v>
      </c>
      <c r="Q3603">
        <f t="shared" si="168"/>
        <v>39.380000000000003</v>
      </c>
      <c r="R3603" s="16">
        <f t="shared" si="169"/>
        <v>41990.99863425926</v>
      </c>
      <c r="S3603" s="16">
        <f t="shared" si="170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8314</v>
      </c>
      <c r="P3604" t="s">
        <v>8315</v>
      </c>
      <c r="Q3604">
        <f t="shared" si="168"/>
        <v>81.67</v>
      </c>
      <c r="R3604" s="16">
        <f t="shared" si="169"/>
        <v>42447.894432870366</v>
      </c>
      <c r="S3604" s="16">
        <f t="shared" si="170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8314</v>
      </c>
      <c r="P3605" t="s">
        <v>8315</v>
      </c>
      <c r="Q3605">
        <f t="shared" si="168"/>
        <v>44.91</v>
      </c>
      <c r="R3605" s="16">
        <f t="shared" si="169"/>
        <v>42283.864351851851</v>
      </c>
      <c r="S3605" s="16">
        <f t="shared" si="170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8314</v>
      </c>
      <c r="P3606" t="s">
        <v>8315</v>
      </c>
      <c r="Q3606">
        <f t="shared" si="168"/>
        <v>49.06</v>
      </c>
      <c r="R3606" s="16">
        <f t="shared" si="169"/>
        <v>42483.015694444446</v>
      </c>
      <c r="S3606" s="16">
        <f t="shared" si="170"/>
        <v>42489.290972222225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8314</v>
      </c>
      <c r="P3607" t="s">
        <v>8315</v>
      </c>
      <c r="Q3607">
        <f t="shared" si="168"/>
        <v>30.67</v>
      </c>
      <c r="R3607" s="16">
        <f t="shared" si="169"/>
        <v>42383.793124999997</v>
      </c>
      <c r="S3607" s="16">
        <f t="shared" si="170"/>
        <v>42413.793124999997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8314</v>
      </c>
      <c r="P3608" t="s">
        <v>8315</v>
      </c>
      <c r="Q3608">
        <f t="shared" si="168"/>
        <v>61.06</v>
      </c>
      <c r="R3608" s="16">
        <f t="shared" si="169"/>
        <v>42566.604826388888</v>
      </c>
      <c r="S3608" s="16">
        <f t="shared" si="170"/>
        <v>42596.604826388888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8314</v>
      </c>
      <c r="P3609" t="s">
        <v>8315</v>
      </c>
      <c r="Q3609">
        <f t="shared" si="168"/>
        <v>29</v>
      </c>
      <c r="R3609" s="16">
        <f t="shared" si="169"/>
        <v>42338.963912037041</v>
      </c>
      <c r="S3609" s="16">
        <f t="shared" si="170"/>
        <v>42353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8314</v>
      </c>
      <c r="P3610" t="s">
        <v>8315</v>
      </c>
      <c r="Q3610">
        <f t="shared" si="168"/>
        <v>29.63</v>
      </c>
      <c r="R3610" s="16">
        <f t="shared" si="169"/>
        <v>42506.709375000006</v>
      </c>
      <c r="S3610" s="16">
        <f t="shared" si="170"/>
        <v>42538.583333333328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8314</v>
      </c>
      <c r="P3611" t="s">
        <v>8315</v>
      </c>
      <c r="Q3611">
        <f t="shared" si="168"/>
        <v>143.1</v>
      </c>
      <c r="R3611" s="16">
        <f t="shared" si="169"/>
        <v>42429.991724537031</v>
      </c>
      <c r="S3611" s="16">
        <f t="shared" si="170"/>
        <v>42459.950057870374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8314</v>
      </c>
      <c r="P3612" t="s">
        <v>8315</v>
      </c>
      <c r="Q3612">
        <f t="shared" si="168"/>
        <v>52.35</v>
      </c>
      <c r="R3612" s="16">
        <f t="shared" si="169"/>
        <v>42203.432129629626</v>
      </c>
      <c r="S3612" s="16">
        <f t="shared" si="170"/>
        <v>42233.432129629626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8314</v>
      </c>
      <c r="P3613" t="s">
        <v>8315</v>
      </c>
      <c r="Q3613">
        <f t="shared" si="168"/>
        <v>66.67</v>
      </c>
      <c r="R3613" s="16">
        <f t="shared" si="169"/>
        <v>42072.370381944449</v>
      </c>
      <c r="S3613" s="16">
        <f t="shared" si="170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8314</v>
      </c>
      <c r="P3614" t="s">
        <v>8315</v>
      </c>
      <c r="Q3614">
        <f t="shared" si="168"/>
        <v>126.67</v>
      </c>
      <c r="R3614" s="16">
        <f t="shared" si="169"/>
        <v>41789.726979166669</v>
      </c>
      <c r="S3614" s="16">
        <f t="shared" si="170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8314</v>
      </c>
      <c r="P3615" t="s">
        <v>8315</v>
      </c>
      <c r="Q3615">
        <f t="shared" si="168"/>
        <v>62.5</v>
      </c>
      <c r="R3615" s="16">
        <f t="shared" si="169"/>
        <v>41788.58997685185</v>
      </c>
      <c r="S3615" s="16">
        <f t="shared" si="170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8314</v>
      </c>
      <c r="P3616" t="s">
        <v>8315</v>
      </c>
      <c r="Q3616">
        <f t="shared" si="168"/>
        <v>35.49</v>
      </c>
      <c r="R3616" s="16">
        <f t="shared" si="169"/>
        <v>42144.041851851856</v>
      </c>
      <c r="S3616" s="16">
        <f t="shared" si="170"/>
        <v>42174.041851851856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8314</v>
      </c>
      <c r="P3617" t="s">
        <v>8315</v>
      </c>
      <c r="Q3617">
        <f t="shared" si="168"/>
        <v>37.08</v>
      </c>
      <c r="R3617" s="16">
        <f t="shared" si="169"/>
        <v>42318.593703703707</v>
      </c>
      <c r="S3617" s="16">
        <f t="shared" si="170"/>
        <v>42348.593703703707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8314</v>
      </c>
      <c r="P3618" t="s">
        <v>8315</v>
      </c>
      <c r="Q3618">
        <f t="shared" si="168"/>
        <v>69.33</v>
      </c>
      <c r="R3618" s="16">
        <f t="shared" si="169"/>
        <v>42052.949814814812</v>
      </c>
      <c r="S3618" s="16">
        <f t="shared" si="170"/>
        <v>42082.908148148148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8314</v>
      </c>
      <c r="P3619" t="s">
        <v>8315</v>
      </c>
      <c r="Q3619">
        <f t="shared" si="168"/>
        <v>17.25</v>
      </c>
      <c r="R3619" s="16">
        <f t="shared" si="169"/>
        <v>42779.610289351855</v>
      </c>
      <c r="S3619" s="16">
        <f t="shared" si="170"/>
        <v>42794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8314</v>
      </c>
      <c r="P3620" t="s">
        <v>8315</v>
      </c>
      <c r="Q3620">
        <f t="shared" si="168"/>
        <v>36.07</v>
      </c>
      <c r="R3620" s="16">
        <f t="shared" si="169"/>
        <v>42128.627893518518</v>
      </c>
      <c r="S3620" s="16">
        <f t="shared" si="170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8314</v>
      </c>
      <c r="P3621" t="s">
        <v>8315</v>
      </c>
      <c r="Q3621">
        <f t="shared" si="168"/>
        <v>66.47</v>
      </c>
      <c r="R3621" s="16">
        <f t="shared" si="169"/>
        <v>42661.132245370376</v>
      </c>
      <c r="S3621" s="16">
        <f t="shared" si="170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8314</v>
      </c>
      <c r="P3622" t="s">
        <v>8315</v>
      </c>
      <c r="Q3622">
        <f t="shared" si="168"/>
        <v>56.07</v>
      </c>
      <c r="R3622" s="16">
        <f t="shared" si="169"/>
        <v>42037.938206018516</v>
      </c>
      <c r="S3622" s="16">
        <f t="shared" si="170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8314</v>
      </c>
      <c r="P3623" t="s">
        <v>8315</v>
      </c>
      <c r="Q3623">
        <f t="shared" si="168"/>
        <v>47.03</v>
      </c>
      <c r="R3623" s="16">
        <f t="shared" si="169"/>
        <v>42619.935694444444</v>
      </c>
      <c r="S3623" s="16">
        <f t="shared" si="170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8314</v>
      </c>
      <c r="P3624" t="s">
        <v>8315</v>
      </c>
      <c r="Q3624">
        <f t="shared" si="168"/>
        <v>47.67</v>
      </c>
      <c r="R3624" s="16">
        <f t="shared" si="169"/>
        <v>41877.221886574072</v>
      </c>
      <c r="S3624" s="16">
        <f t="shared" si="170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8314</v>
      </c>
      <c r="P3625" t="s">
        <v>8315</v>
      </c>
      <c r="Q3625">
        <f t="shared" si="168"/>
        <v>88.24</v>
      </c>
      <c r="R3625" s="16">
        <f t="shared" si="169"/>
        <v>41828.736921296295</v>
      </c>
      <c r="S3625" s="16">
        <f t="shared" si="170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8314</v>
      </c>
      <c r="P3626" t="s">
        <v>8315</v>
      </c>
      <c r="Q3626">
        <f t="shared" si="168"/>
        <v>80.72</v>
      </c>
      <c r="R3626" s="16">
        <f t="shared" si="169"/>
        <v>42545.774189814809</v>
      </c>
      <c r="S3626" s="16">
        <f t="shared" si="170"/>
        <v>42605.774189814809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8314</v>
      </c>
      <c r="P3627" t="s">
        <v>8315</v>
      </c>
      <c r="Q3627">
        <f t="shared" si="168"/>
        <v>39.49</v>
      </c>
      <c r="R3627" s="16">
        <f t="shared" si="169"/>
        <v>42157.652511574073</v>
      </c>
      <c r="S3627" s="16">
        <f t="shared" si="170"/>
        <v>42187.652511574073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8314</v>
      </c>
      <c r="P3628" t="s">
        <v>8315</v>
      </c>
      <c r="Q3628">
        <f t="shared" si="168"/>
        <v>84.85</v>
      </c>
      <c r="R3628" s="16">
        <f t="shared" si="169"/>
        <v>41846.667326388888</v>
      </c>
      <c r="S3628" s="16">
        <f t="shared" si="170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8314</v>
      </c>
      <c r="P3629" t="s">
        <v>8315</v>
      </c>
      <c r="Q3629">
        <f t="shared" si="168"/>
        <v>68.97</v>
      </c>
      <c r="R3629" s="16">
        <f t="shared" si="169"/>
        <v>42460.741747685184</v>
      </c>
      <c r="S3629" s="16">
        <f t="shared" si="170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8314</v>
      </c>
      <c r="P3630" t="s">
        <v>8356</v>
      </c>
      <c r="Q3630">
        <f t="shared" si="168"/>
        <v>0</v>
      </c>
      <c r="R3630" s="16">
        <f t="shared" si="169"/>
        <v>42291.833287037036</v>
      </c>
      <c r="S3630" s="16">
        <f t="shared" si="170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8314</v>
      </c>
      <c r="P3631" t="s">
        <v>8356</v>
      </c>
      <c r="Q3631">
        <f t="shared" si="168"/>
        <v>1</v>
      </c>
      <c r="R3631" s="16">
        <f t="shared" si="169"/>
        <v>42437.094490740739</v>
      </c>
      <c r="S3631" s="16">
        <f t="shared" si="170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8314</v>
      </c>
      <c r="P3632" t="s">
        <v>8356</v>
      </c>
      <c r="Q3632">
        <f t="shared" si="168"/>
        <v>1</v>
      </c>
      <c r="R3632" s="16">
        <f t="shared" si="169"/>
        <v>41942.84710648148</v>
      </c>
      <c r="S3632" s="16">
        <f t="shared" si="170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8314</v>
      </c>
      <c r="P3633" t="s">
        <v>8356</v>
      </c>
      <c r="Q3633">
        <f t="shared" si="168"/>
        <v>147.88</v>
      </c>
      <c r="R3633" s="16">
        <f t="shared" si="169"/>
        <v>41880.753437499996</v>
      </c>
      <c r="S3633" s="16">
        <f t="shared" si="170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8314</v>
      </c>
      <c r="P3634" t="s">
        <v>8356</v>
      </c>
      <c r="Q3634">
        <f t="shared" si="168"/>
        <v>100</v>
      </c>
      <c r="R3634" s="16">
        <f t="shared" si="169"/>
        <v>41946.936909722222</v>
      </c>
      <c r="S3634" s="16">
        <f t="shared" si="170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8314</v>
      </c>
      <c r="P3635" t="s">
        <v>8356</v>
      </c>
      <c r="Q3635">
        <f t="shared" si="168"/>
        <v>56.84</v>
      </c>
      <c r="R3635" s="16">
        <f t="shared" si="169"/>
        <v>42649.623460648145</v>
      </c>
      <c r="S3635" s="16">
        <f t="shared" si="170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8314</v>
      </c>
      <c r="P3636" t="s">
        <v>8356</v>
      </c>
      <c r="Q3636">
        <f t="shared" si="168"/>
        <v>176.94</v>
      </c>
      <c r="R3636" s="16">
        <f t="shared" si="169"/>
        <v>42701.166365740741</v>
      </c>
      <c r="S3636" s="16">
        <f t="shared" si="170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8314</v>
      </c>
      <c r="P3637" t="s">
        <v>8356</v>
      </c>
      <c r="Q3637">
        <f t="shared" si="168"/>
        <v>127.6</v>
      </c>
      <c r="R3637" s="16">
        <f t="shared" si="169"/>
        <v>42450.88282407407</v>
      </c>
      <c r="S3637" s="16">
        <f t="shared" si="170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8314</v>
      </c>
      <c r="P3638" t="s">
        <v>8356</v>
      </c>
      <c r="Q3638">
        <f t="shared" si="168"/>
        <v>0</v>
      </c>
      <c r="R3638" s="16">
        <f t="shared" si="169"/>
        <v>42226.694780092599</v>
      </c>
      <c r="S3638" s="16">
        <f t="shared" si="170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8314</v>
      </c>
      <c r="P3639" t="s">
        <v>8356</v>
      </c>
      <c r="Q3639">
        <f t="shared" si="168"/>
        <v>66.14</v>
      </c>
      <c r="R3639" s="16">
        <f t="shared" si="169"/>
        <v>41975.700636574074</v>
      </c>
      <c r="S3639" s="16">
        <f t="shared" si="170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8314</v>
      </c>
      <c r="P3640" t="s">
        <v>8356</v>
      </c>
      <c r="Q3640">
        <f t="shared" si="168"/>
        <v>108</v>
      </c>
      <c r="R3640" s="16">
        <f t="shared" si="169"/>
        <v>42053.672824074078</v>
      </c>
      <c r="S3640" s="16">
        <f t="shared" si="170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8314</v>
      </c>
      <c r="P3641" t="s">
        <v>8356</v>
      </c>
      <c r="Q3641">
        <f t="shared" si="168"/>
        <v>1</v>
      </c>
      <c r="R3641" s="16">
        <f t="shared" si="169"/>
        <v>42590.677152777775</v>
      </c>
      <c r="S3641" s="16">
        <f t="shared" si="170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8314</v>
      </c>
      <c r="P3642" t="s">
        <v>8356</v>
      </c>
      <c r="Q3642">
        <f t="shared" si="168"/>
        <v>18.329999999999998</v>
      </c>
      <c r="R3642" s="16">
        <f t="shared" si="169"/>
        <v>42104.781597222223</v>
      </c>
      <c r="S3642" s="16">
        <f t="shared" si="170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8314</v>
      </c>
      <c r="P3643" t="s">
        <v>8356</v>
      </c>
      <c r="Q3643">
        <f t="shared" si="168"/>
        <v>0</v>
      </c>
      <c r="R3643" s="16">
        <f t="shared" si="169"/>
        <v>41899.627071759263</v>
      </c>
      <c r="S3643" s="16">
        <f t="shared" si="170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8314</v>
      </c>
      <c r="P3644" t="s">
        <v>8356</v>
      </c>
      <c r="Q3644">
        <f t="shared" si="168"/>
        <v>7.5</v>
      </c>
      <c r="R3644" s="16">
        <f t="shared" si="169"/>
        <v>42297.816284722227</v>
      </c>
      <c r="S3644" s="16">
        <f t="shared" si="170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8314</v>
      </c>
      <c r="P3645" t="s">
        <v>8356</v>
      </c>
      <c r="Q3645">
        <f t="shared" si="168"/>
        <v>0</v>
      </c>
      <c r="R3645" s="16">
        <f t="shared" si="169"/>
        <v>42285.143969907411</v>
      </c>
      <c r="S3645" s="16">
        <f t="shared" si="170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8314</v>
      </c>
      <c r="P3646" t="s">
        <v>8356</v>
      </c>
      <c r="Q3646">
        <f t="shared" si="168"/>
        <v>68.42</v>
      </c>
      <c r="R3646" s="16">
        <f t="shared" si="169"/>
        <v>42409.241747685184</v>
      </c>
      <c r="S3646" s="16">
        <f t="shared" si="170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8314</v>
      </c>
      <c r="P3647" t="s">
        <v>8356</v>
      </c>
      <c r="Q3647">
        <f t="shared" si="168"/>
        <v>1</v>
      </c>
      <c r="R3647" s="16">
        <f t="shared" si="169"/>
        <v>42665.970347222217</v>
      </c>
      <c r="S3647" s="16">
        <f t="shared" si="170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8314</v>
      </c>
      <c r="P3648" t="s">
        <v>8356</v>
      </c>
      <c r="Q3648">
        <f t="shared" si="168"/>
        <v>60.13</v>
      </c>
      <c r="R3648" s="16">
        <f t="shared" si="169"/>
        <v>42140.421319444446</v>
      </c>
      <c r="S3648" s="16">
        <f t="shared" si="170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8314</v>
      </c>
      <c r="P3649" t="s">
        <v>8356</v>
      </c>
      <c r="Q3649">
        <f t="shared" si="168"/>
        <v>15</v>
      </c>
      <c r="R3649" s="16">
        <f t="shared" si="169"/>
        <v>42598.749155092592</v>
      </c>
      <c r="S3649" s="16">
        <f t="shared" si="170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8314</v>
      </c>
      <c r="P3650" t="s">
        <v>8315</v>
      </c>
      <c r="Q3650">
        <f t="shared" si="168"/>
        <v>550.04</v>
      </c>
      <c r="R3650" s="16">
        <f t="shared" si="169"/>
        <v>41887.292187500003</v>
      </c>
      <c r="S3650" s="16">
        <f t="shared" si="170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8314</v>
      </c>
      <c r="P3651" t="s">
        <v>8315</v>
      </c>
      <c r="Q3651">
        <f t="shared" ref="Q3651:Q3714" si="171">IFERROR(ROUND(E3651/L3651,2),0)</f>
        <v>97.5</v>
      </c>
      <c r="R3651" s="16">
        <f t="shared" ref="R3651:R3714" si="172">(((J3651/60)/60)/24)+DATE(1970,1,1)</f>
        <v>41780.712893518517</v>
      </c>
      <c r="S3651" s="16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8314</v>
      </c>
      <c r="P3652" t="s">
        <v>8315</v>
      </c>
      <c r="Q3652">
        <f t="shared" si="171"/>
        <v>29.41</v>
      </c>
      <c r="R3652" s="16">
        <f t="shared" si="172"/>
        <v>42381.478981481487</v>
      </c>
      <c r="S3652" s="16">
        <f t="shared" si="173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8314</v>
      </c>
      <c r="P3653" t="s">
        <v>8315</v>
      </c>
      <c r="Q3653">
        <f t="shared" si="171"/>
        <v>57.78</v>
      </c>
      <c r="R3653" s="16">
        <f t="shared" si="172"/>
        <v>41828.646319444444</v>
      </c>
      <c r="S3653" s="16">
        <f t="shared" si="173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8314</v>
      </c>
      <c r="P3654" t="s">
        <v>8315</v>
      </c>
      <c r="Q3654">
        <f t="shared" si="171"/>
        <v>44.24</v>
      </c>
      <c r="R3654" s="16">
        <f t="shared" si="172"/>
        <v>42596.644699074073</v>
      </c>
      <c r="S3654" s="16">
        <f t="shared" si="173"/>
        <v>42607.165972222225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8314</v>
      </c>
      <c r="P3655" t="s">
        <v>8315</v>
      </c>
      <c r="Q3655">
        <f t="shared" si="171"/>
        <v>60.91</v>
      </c>
      <c r="R3655" s="16">
        <f t="shared" si="172"/>
        <v>42191.363506944443</v>
      </c>
      <c r="S3655" s="16">
        <f t="shared" si="173"/>
        <v>42221.363506944443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8314</v>
      </c>
      <c r="P3656" t="s">
        <v>8315</v>
      </c>
      <c r="Q3656">
        <f t="shared" si="171"/>
        <v>68.84</v>
      </c>
      <c r="R3656" s="16">
        <f t="shared" si="172"/>
        <v>42440.416504629626</v>
      </c>
      <c r="S3656" s="16">
        <f t="shared" si="173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8314</v>
      </c>
      <c r="P3657" t="s">
        <v>8315</v>
      </c>
      <c r="Q3657">
        <f t="shared" si="171"/>
        <v>73.58</v>
      </c>
      <c r="R3657" s="16">
        <f t="shared" si="172"/>
        <v>42173.803217592591</v>
      </c>
      <c r="S3657" s="16">
        <f t="shared" si="173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8314</v>
      </c>
      <c r="P3658" t="s">
        <v>8315</v>
      </c>
      <c r="Q3658">
        <f t="shared" si="171"/>
        <v>115.02</v>
      </c>
      <c r="R3658" s="16">
        <f t="shared" si="172"/>
        <v>42737.910138888896</v>
      </c>
      <c r="S3658" s="16">
        <f t="shared" si="173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8314</v>
      </c>
      <c r="P3659" t="s">
        <v>8315</v>
      </c>
      <c r="Q3659">
        <f t="shared" si="171"/>
        <v>110.75</v>
      </c>
      <c r="R3659" s="16">
        <f t="shared" si="172"/>
        <v>42499.629849537043</v>
      </c>
      <c r="S3659" s="16">
        <f t="shared" si="173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8314</v>
      </c>
      <c r="P3660" t="s">
        <v>8315</v>
      </c>
      <c r="Q3660">
        <f t="shared" si="171"/>
        <v>75.5</v>
      </c>
      <c r="R3660" s="16">
        <f t="shared" si="172"/>
        <v>41775.858564814815</v>
      </c>
      <c r="S3660" s="16">
        <f t="shared" si="173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8314</v>
      </c>
      <c r="P3661" t="s">
        <v>8315</v>
      </c>
      <c r="Q3661">
        <f t="shared" si="171"/>
        <v>235.46</v>
      </c>
      <c r="R3661" s="16">
        <f t="shared" si="172"/>
        <v>42055.277199074073</v>
      </c>
      <c r="S3661" s="16">
        <f t="shared" si="173"/>
        <v>42082.610416666663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8314</v>
      </c>
      <c r="P3662" t="s">
        <v>8315</v>
      </c>
      <c r="Q3662">
        <f t="shared" si="171"/>
        <v>11.36</v>
      </c>
      <c r="R3662" s="16">
        <f t="shared" si="172"/>
        <v>41971.881076388891</v>
      </c>
      <c r="S3662" s="16">
        <f t="shared" si="173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8314</v>
      </c>
      <c r="P3663" t="s">
        <v>8315</v>
      </c>
      <c r="Q3663">
        <f t="shared" si="171"/>
        <v>92.5</v>
      </c>
      <c r="R3663" s="16">
        <f t="shared" si="172"/>
        <v>42447.896666666667</v>
      </c>
      <c r="S3663" s="16">
        <f t="shared" si="173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8314</v>
      </c>
      <c r="P3664" t="s">
        <v>8315</v>
      </c>
      <c r="Q3664">
        <f t="shared" si="171"/>
        <v>202.85</v>
      </c>
      <c r="R3664" s="16">
        <f t="shared" si="172"/>
        <v>42064.220069444447</v>
      </c>
      <c r="S3664" s="16">
        <f t="shared" si="173"/>
        <v>42094.178402777776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8314</v>
      </c>
      <c r="P3665" t="s">
        <v>8315</v>
      </c>
      <c r="Q3665">
        <f t="shared" si="171"/>
        <v>26</v>
      </c>
      <c r="R3665" s="16">
        <f t="shared" si="172"/>
        <v>42665.451736111107</v>
      </c>
      <c r="S3665" s="16">
        <f t="shared" si="173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8314</v>
      </c>
      <c r="P3666" t="s">
        <v>8315</v>
      </c>
      <c r="Q3666">
        <f t="shared" si="171"/>
        <v>46.05</v>
      </c>
      <c r="R3666" s="16">
        <f t="shared" si="172"/>
        <v>42523.248715277776</v>
      </c>
      <c r="S3666" s="16">
        <f t="shared" si="173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8314</v>
      </c>
      <c r="P3667" t="s">
        <v>8315</v>
      </c>
      <c r="Q3667">
        <f t="shared" si="171"/>
        <v>51</v>
      </c>
      <c r="R3667" s="16">
        <f t="shared" si="172"/>
        <v>42294.808124999996</v>
      </c>
      <c r="S3667" s="16">
        <f t="shared" si="173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8314</v>
      </c>
      <c r="P3668" t="s">
        <v>8315</v>
      </c>
      <c r="Q3668">
        <f t="shared" si="171"/>
        <v>31.58</v>
      </c>
      <c r="R3668" s="16">
        <f t="shared" si="172"/>
        <v>41822.90488425926</v>
      </c>
      <c r="S3668" s="16">
        <f t="shared" si="173"/>
        <v>41844.291666666664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8314</v>
      </c>
      <c r="P3669" t="s">
        <v>8315</v>
      </c>
      <c r="Q3669">
        <f t="shared" si="171"/>
        <v>53.36</v>
      </c>
      <c r="R3669" s="16">
        <f t="shared" si="172"/>
        <v>42173.970127314817</v>
      </c>
      <c r="S3669" s="16">
        <f t="shared" si="173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8314</v>
      </c>
      <c r="P3670" t="s">
        <v>8315</v>
      </c>
      <c r="Q3670">
        <f t="shared" si="171"/>
        <v>36.96</v>
      </c>
      <c r="R3670" s="16">
        <f t="shared" si="172"/>
        <v>42185.556157407409</v>
      </c>
      <c r="S3670" s="16">
        <f t="shared" si="173"/>
        <v>42208.772916666669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8314</v>
      </c>
      <c r="P3671" t="s">
        <v>8315</v>
      </c>
      <c r="Q3671">
        <f t="shared" si="171"/>
        <v>81.290000000000006</v>
      </c>
      <c r="R3671" s="16">
        <f t="shared" si="172"/>
        <v>42136.675196759257</v>
      </c>
      <c r="S3671" s="16">
        <f t="shared" si="173"/>
        <v>42166.675196759257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8314</v>
      </c>
      <c r="P3672" t="s">
        <v>8315</v>
      </c>
      <c r="Q3672">
        <f t="shared" si="171"/>
        <v>20.079999999999998</v>
      </c>
      <c r="R3672" s="16">
        <f t="shared" si="172"/>
        <v>42142.514016203699</v>
      </c>
      <c r="S3672" s="16">
        <f t="shared" si="173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8314</v>
      </c>
      <c r="P3673" t="s">
        <v>8315</v>
      </c>
      <c r="Q3673">
        <f t="shared" si="171"/>
        <v>88.25</v>
      </c>
      <c r="R3673" s="16">
        <f t="shared" si="172"/>
        <v>41820.62809027778</v>
      </c>
      <c r="S3673" s="16">
        <f t="shared" si="173"/>
        <v>41841.165972222225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8314</v>
      </c>
      <c r="P3674" t="s">
        <v>8315</v>
      </c>
      <c r="Q3674">
        <f t="shared" si="171"/>
        <v>53.44</v>
      </c>
      <c r="R3674" s="16">
        <f t="shared" si="172"/>
        <v>41878.946574074071</v>
      </c>
      <c r="S3674" s="16">
        <f t="shared" si="173"/>
        <v>41908.946574074071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8314</v>
      </c>
      <c r="P3675" t="s">
        <v>8315</v>
      </c>
      <c r="Q3675">
        <f t="shared" si="171"/>
        <v>39.869999999999997</v>
      </c>
      <c r="R3675" s="16">
        <f t="shared" si="172"/>
        <v>41914.295104166667</v>
      </c>
      <c r="S3675" s="16">
        <f t="shared" si="173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8314</v>
      </c>
      <c r="P3676" t="s">
        <v>8315</v>
      </c>
      <c r="Q3676">
        <f t="shared" si="171"/>
        <v>145.16</v>
      </c>
      <c r="R3676" s="16">
        <f t="shared" si="172"/>
        <v>42556.873020833329</v>
      </c>
      <c r="S3676" s="16">
        <f t="shared" si="173"/>
        <v>42616.873020833329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8314</v>
      </c>
      <c r="P3677" t="s">
        <v>8315</v>
      </c>
      <c r="Q3677">
        <f t="shared" si="171"/>
        <v>23.33</v>
      </c>
      <c r="R3677" s="16">
        <f t="shared" si="172"/>
        <v>42493.597013888888</v>
      </c>
      <c r="S3677" s="16">
        <f t="shared" si="173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8314</v>
      </c>
      <c r="P3678" t="s">
        <v>8315</v>
      </c>
      <c r="Q3678">
        <f t="shared" si="171"/>
        <v>64.38</v>
      </c>
      <c r="R3678" s="16">
        <f t="shared" si="172"/>
        <v>41876.815787037034</v>
      </c>
      <c r="S3678" s="16">
        <f t="shared" si="173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8314</v>
      </c>
      <c r="P3679" t="s">
        <v>8315</v>
      </c>
      <c r="Q3679">
        <f t="shared" si="171"/>
        <v>62.05</v>
      </c>
      <c r="R3679" s="16">
        <f t="shared" si="172"/>
        <v>41802.574282407404</v>
      </c>
      <c r="S3679" s="16">
        <f t="shared" si="173"/>
        <v>41823.165972222225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8314</v>
      </c>
      <c r="P3680" t="s">
        <v>8315</v>
      </c>
      <c r="Q3680">
        <f t="shared" si="171"/>
        <v>66.13</v>
      </c>
      <c r="R3680" s="16">
        <f t="shared" si="172"/>
        <v>42120.531226851846</v>
      </c>
      <c r="S3680" s="16">
        <f t="shared" si="173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8314</v>
      </c>
      <c r="P3681" t="s">
        <v>8315</v>
      </c>
      <c r="Q3681">
        <f t="shared" si="171"/>
        <v>73.400000000000006</v>
      </c>
      <c r="R3681" s="16">
        <f t="shared" si="172"/>
        <v>41786.761354166665</v>
      </c>
      <c r="S3681" s="16">
        <f t="shared" si="173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8314</v>
      </c>
      <c r="P3682" t="s">
        <v>8315</v>
      </c>
      <c r="Q3682">
        <f t="shared" si="171"/>
        <v>99.5</v>
      </c>
      <c r="R3682" s="16">
        <f t="shared" si="172"/>
        <v>42627.454097222217</v>
      </c>
      <c r="S3682" s="16">
        <f t="shared" si="173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8314</v>
      </c>
      <c r="P3683" t="s">
        <v>8315</v>
      </c>
      <c r="Q3683">
        <f t="shared" si="171"/>
        <v>62.17</v>
      </c>
      <c r="R3683" s="16">
        <f t="shared" si="172"/>
        <v>42374.651504629626</v>
      </c>
      <c r="S3683" s="16">
        <f t="shared" si="173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8314</v>
      </c>
      <c r="P3684" t="s">
        <v>8315</v>
      </c>
      <c r="Q3684">
        <f t="shared" si="171"/>
        <v>62.33</v>
      </c>
      <c r="R3684" s="16">
        <f t="shared" si="172"/>
        <v>41772.685393518521</v>
      </c>
      <c r="S3684" s="16">
        <f t="shared" si="173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8314</v>
      </c>
      <c r="P3685" t="s">
        <v>8315</v>
      </c>
      <c r="Q3685">
        <f t="shared" si="171"/>
        <v>58.79</v>
      </c>
      <c r="R3685" s="16">
        <f t="shared" si="172"/>
        <v>42633.116851851853</v>
      </c>
      <c r="S3685" s="16">
        <f t="shared" si="173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8314</v>
      </c>
      <c r="P3686" t="s">
        <v>8315</v>
      </c>
      <c r="Q3686">
        <f t="shared" si="171"/>
        <v>45.35</v>
      </c>
      <c r="R3686" s="16">
        <f t="shared" si="172"/>
        <v>42219.180393518516</v>
      </c>
      <c r="S3686" s="16">
        <f t="shared" si="173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8314</v>
      </c>
      <c r="P3687" t="s">
        <v>8315</v>
      </c>
      <c r="Q3687">
        <f t="shared" si="171"/>
        <v>41.94</v>
      </c>
      <c r="R3687" s="16">
        <f t="shared" si="172"/>
        <v>41753.593275462961</v>
      </c>
      <c r="S3687" s="16">
        <f t="shared" si="173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8314</v>
      </c>
      <c r="P3688" t="s">
        <v>8315</v>
      </c>
      <c r="Q3688">
        <f t="shared" si="171"/>
        <v>59.17</v>
      </c>
      <c r="R3688" s="16">
        <f t="shared" si="172"/>
        <v>42230.662731481483</v>
      </c>
      <c r="S3688" s="16">
        <f t="shared" si="173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8314</v>
      </c>
      <c r="P3689" t="s">
        <v>8315</v>
      </c>
      <c r="Q3689">
        <f t="shared" si="171"/>
        <v>200.49</v>
      </c>
      <c r="R3689" s="16">
        <f t="shared" si="172"/>
        <v>41787.218229166669</v>
      </c>
      <c r="S3689" s="16">
        <f t="shared" si="173"/>
        <v>41817.218229166669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8314</v>
      </c>
      <c r="P3690" t="s">
        <v>8315</v>
      </c>
      <c r="Q3690">
        <f t="shared" si="171"/>
        <v>83.97</v>
      </c>
      <c r="R3690" s="16">
        <f t="shared" si="172"/>
        <v>41829.787083333329</v>
      </c>
      <c r="S3690" s="16">
        <f t="shared" si="173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8314</v>
      </c>
      <c r="P3691" t="s">
        <v>8315</v>
      </c>
      <c r="Q3691">
        <f t="shared" si="171"/>
        <v>57.26</v>
      </c>
      <c r="R3691" s="16">
        <f t="shared" si="172"/>
        <v>42147.826840277776</v>
      </c>
      <c r="S3691" s="16">
        <f t="shared" si="173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8314</v>
      </c>
      <c r="P3692" t="s">
        <v>8315</v>
      </c>
      <c r="Q3692">
        <f t="shared" si="171"/>
        <v>58.06</v>
      </c>
      <c r="R3692" s="16">
        <f t="shared" si="172"/>
        <v>41940.598182870373</v>
      </c>
      <c r="S3692" s="16">
        <f t="shared" si="173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8314</v>
      </c>
      <c r="P3693" t="s">
        <v>8315</v>
      </c>
      <c r="Q3693">
        <f t="shared" si="171"/>
        <v>186.8</v>
      </c>
      <c r="R3693" s="16">
        <f t="shared" si="172"/>
        <v>42020.700567129628</v>
      </c>
      <c r="S3693" s="16">
        <f t="shared" si="173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8314</v>
      </c>
      <c r="P3694" t="s">
        <v>8315</v>
      </c>
      <c r="Q3694">
        <f t="shared" si="171"/>
        <v>74.12</v>
      </c>
      <c r="R3694" s="16">
        <f t="shared" si="172"/>
        <v>41891.96503472222</v>
      </c>
      <c r="S3694" s="16">
        <f t="shared" si="173"/>
        <v>41901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8314</v>
      </c>
      <c r="P3695" t="s">
        <v>8315</v>
      </c>
      <c r="Q3695">
        <f t="shared" si="171"/>
        <v>30.71</v>
      </c>
      <c r="R3695" s="16">
        <f t="shared" si="172"/>
        <v>42309.191307870366</v>
      </c>
      <c r="S3695" s="16">
        <f t="shared" si="173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8314</v>
      </c>
      <c r="P3696" t="s">
        <v>8315</v>
      </c>
      <c r="Q3696">
        <f t="shared" si="171"/>
        <v>62.67</v>
      </c>
      <c r="R3696" s="16">
        <f t="shared" si="172"/>
        <v>42490.133877314816</v>
      </c>
      <c r="S3696" s="16">
        <f t="shared" si="173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8314</v>
      </c>
      <c r="P3697" t="s">
        <v>8315</v>
      </c>
      <c r="Q3697">
        <f t="shared" si="171"/>
        <v>121.36</v>
      </c>
      <c r="R3697" s="16">
        <f t="shared" si="172"/>
        <v>41995.870486111111</v>
      </c>
      <c r="S3697" s="16">
        <f t="shared" si="173"/>
        <v>42015.870486111111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8314</v>
      </c>
      <c r="P3698" t="s">
        <v>8315</v>
      </c>
      <c r="Q3698">
        <f t="shared" si="171"/>
        <v>39.74</v>
      </c>
      <c r="R3698" s="16">
        <f t="shared" si="172"/>
        <v>41988.617083333331</v>
      </c>
      <c r="S3698" s="16">
        <f t="shared" si="173"/>
        <v>42048.617083333331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8314</v>
      </c>
      <c r="P3699" t="s">
        <v>8315</v>
      </c>
      <c r="Q3699">
        <f t="shared" si="171"/>
        <v>72</v>
      </c>
      <c r="R3699" s="16">
        <f t="shared" si="172"/>
        <v>42479.465833333335</v>
      </c>
      <c r="S3699" s="16">
        <f t="shared" si="173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8314</v>
      </c>
      <c r="P3700" t="s">
        <v>8315</v>
      </c>
      <c r="Q3700">
        <f t="shared" si="171"/>
        <v>40.630000000000003</v>
      </c>
      <c r="R3700" s="16">
        <f t="shared" si="172"/>
        <v>42401.806562500002</v>
      </c>
      <c r="S3700" s="16">
        <f t="shared" si="173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8314</v>
      </c>
      <c r="P3701" t="s">
        <v>8315</v>
      </c>
      <c r="Q3701">
        <f t="shared" si="171"/>
        <v>63</v>
      </c>
      <c r="R3701" s="16">
        <f t="shared" si="172"/>
        <v>41897.602037037039</v>
      </c>
      <c r="S3701" s="16">
        <f t="shared" si="173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8314</v>
      </c>
      <c r="P3702" t="s">
        <v>8315</v>
      </c>
      <c r="Q3702">
        <f t="shared" si="171"/>
        <v>33.67</v>
      </c>
      <c r="R3702" s="16">
        <f t="shared" si="172"/>
        <v>41882.585648148146</v>
      </c>
      <c r="S3702" s="16">
        <f t="shared" si="173"/>
        <v>41912.666666666664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8314</v>
      </c>
      <c r="P3703" t="s">
        <v>8315</v>
      </c>
      <c r="Q3703">
        <f t="shared" si="171"/>
        <v>38.590000000000003</v>
      </c>
      <c r="R3703" s="16">
        <f t="shared" si="172"/>
        <v>42129.541585648149</v>
      </c>
      <c r="S3703" s="16">
        <f t="shared" si="173"/>
        <v>42159.541585648149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8314</v>
      </c>
      <c r="P3704" t="s">
        <v>8315</v>
      </c>
      <c r="Q3704">
        <f t="shared" si="171"/>
        <v>155.94999999999999</v>
      </c>
      <c r="R3704" s="16">
        <f t="shared" si="172"/>
        <v>42524.53800925926</v>
      </c>
      <c r="S3704" s="16">
        <f t="shared" si="173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8314</v>
      </c>
      <c r="P3705" t="s">
        <v>8315</v>
      </c>
      <c r="Q3705">
        <f t="shared" si="171"/>
        <v>43.2</v>
      </c>
      <c r="R3705" s="16">
        <f t="shared" si="172"/>
        <v>42556.504490740743</v>
      </c>
      <c r="S3705" s="16">
        <f t="shared" si="173"/>
        <v>42595.290972222225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8314</v>
      </c>
      <c r="P3706" t="s">
        <v>8315</v>
      </c>
      <c r="Q3706">
        <f t="shared" si="171"/>
        <v>15.15</v>
      </c>
      <c r="R3706" s="16">
        <f t="shared" si="172"/>
        <v>42461.689745370371</v>
      </c>
      <c r="S3706" s="16">
        <f t="shared" si="173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8314</v>
      </c>
      <c r="P3707" t="s">
        <v>8315</v>
      </c>
      <c r="Q3707">
        <f t="shared" si="171"/>
        <v>83.57</v>
      </c>
      <c r="R3707" s="16">
        <f t="shared" si="172"/>
        <v>41792.542986111112</v>
      </c>
      <c r="S3707" s="16">
        <f t="shared" si="173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8314</v>
      </c>
      <c r="P3708" t="s">
        <v>8315</v>
      </c>
      <c r="Q3708">
        <f t="shared" si="171"/>
        <v>140</v>
      </c>
      <c r="R3708" s="16">
        <f t="shared" si="172"/>
        <v>41879.913761574076</v>
      </c>
      <c r="S3708" s="16">
        <f t="shared" si="173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8314</v>
      </c>
      <c r="P3709" t="s">
        <v>8315</v>
      </c>
      <c r="Q3709">
        <f t="shared" si="171"/>
        <v>80.87</v>
      </c>
      <c r="R3709" s="16">
        <f t="shared" si="172"/>
        <v>42552.048356481479</v>
      </c>
      <c r="S3709" s="16">
        <f t="shared" si="173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8314</v>
      </c>
      <c r="P3710" t="s">
        <v>8315</v>
      </c>
      <c r="Q3710">
        <f t="shared" si="171"/>
        <v>53.85</v>
      </c>
      <c r="R3710" s="16">
        <f t="shared" si="172"/>
        <v>41810.142199074071</v>
      </c>
      <c r="S3710" s="16">
        <f t="shared" si="173"/>
        <v>41824.142199074071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8314</v>
      </c>
      <c r="P3711" t="s">
        <v>8315</v>
      </c>
      <c r="Q3711">
        <f t="shared" si="171"/>
        <v>30.93</v>
      </c>
      <c r="R3711" s="16">
        <f t="shared" si="172"/>
        <v>41785.707708333335</v>
      </c>
      <c r="S3711" s="16">
        <f t="shared" si="173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8314</v>
      </c>
      <c r="P3712" t="s">
        <v>8315</v>
      </c>
      <c r="Q3712">
        <f t="shared" si="171"/>
        <v>67.959999999999994</v>
      </c>
      <c r="R3712" s="16">
        <f t="shared" si="172"/>
        <v>42072.576249999998</v>
      </c>
      <c r="S3712" s="16">
        <f t="shared" si="173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8314</v>
      </c>
      <c r="P3713" t="s">
        <v>8315</v>
      </c>
      <c r="Q3713">
        <f t="shared" si="171"/>
        <v>27.14</v>
      </c>
      <c r="R3713" s="16">
        <f t="shared" si="172"/>
        <v>41779.724224537036</v>
      </c>
      <c r="S3713" s="16">
        <f t="shared" si="173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8314</v>
      </c>
      <c r="P3714" t="s">
        <v>8315</v>
      </c>
      <c r="Q3714">
        <f t="shared" si="171"/>
        <v>110.87</v>
      </c>
      <c r="R3714" s="16">
        <f t="shared" si="172"/>
        <v>42134.172071759262</v>
      </c>
      <c r="S3714" s="16">
        <f t="shared" si="173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8314</v>
      </c>
      <c r="P3715" t="s">
        <v>8315</v>
      </c>
      <c r="Q3715">
        <f t="shared" ref="Q3715:Q3778" si="174">IFERROR(ROUND(E3715/L3715,2),0)</f>
        <v>106.84</v>
      </c>
      <c r="R3715" s="16">
        <f t="shared" ref="R3715:R3778" si="175">(((J3715/60)/60)/24)+DATE(1970,1,1)</f>
        <v>42505.738032407404</v>
      </c>
      <c r="S3715" s="16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8314</v>
      </c>
      <c r="P3716" t="s">
        <v>8315</v>
      </c>
      <c r="Q3716">
        <f t="shared" si="174"/>
        <v>105.52</v>
      </c>
      <c r="R3716" s="16">
        <f t="shared" si="175"/>
        <v>42118.556331018524</v>
      </c>
      <c r="S3716" s="16">
        <f t="shared" si="176"/>
        <v>42150.165972222225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8314</v>
      </c>
      <c r="P3717" t="s">
        <v>8315</v>
      </c>
      <c r="Q3717">
        <f t="shared" si="174"/>
        <v>132.96</v>
      </c>
      <c r="R3717" s="16">
        <f t="shared" si="175"/>
        <v>42036.995590277773</v>
      </c>
      <c r="S3717" s="16">
        <f t="shared" si="176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8314</v>
      </c>
      <c r="P3718" t="s">
        <v>8315</v>
      </c>
      <c r="Q3718">
        <f t="shared" si="174"/>
        <v>51.92</v>
      </c>
      <c r="R3718" s="16">
        <f t="shared" si="175"/>
        <v>42360.887835648144</v>
      </c>
      <c r="S3718" s="16">
        <f t="shared" si="176"/>
        <v>42390.887835648144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8314</v>
      </c>
      <c r="P3719" t="s">
        <v>8315</v>
      </c>
      <c r="Q3719">
        <f t="shared" si="174"/>
        <v>310</v>
      </c>
      <c r="R3719" s="16">
        <f t="shared" si="175"/>
        <v>42102.866307870368</v>
      </c>
      <c r="S3719" s="16">
        <f t="shared" si="176"/>
        <v>42133.866307870368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8314</v>
      </c>
      <c r="P3720" t="s">
        <v>8315</v>
      </c>
      <c r="Q3720">
        <f t="shared" si="174"/>
        <v>26.02</v>
      </c>
      <c r="R3720" s="16">
        <f t="shared" si="175"/>
        <v>42032.716145833328</v>
      </c>
      <c r="S3720" s="16">
        <f t="shared" si="176"/>
        <v>42062.716145833328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8314</v>
      </c>
      <c r="P3721" t="s">
        <v>8315</v>
      </c>
      <c r="Q3721">
        <f t="shared" si="174"/>
        <v>105</v>
      </c>
      <c r="R3721" s="16">
        <f t="shared" si="175"/>
        <v>42147.729930555557</v>
      </c>
      <c r="S3721" s="16">
        <f t="shared" si="176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8314</v>
      </c>
      <c r="P3722" t="s">
        <v>8315</v>
      </c>
      <c r="Q3722">
        <f t="shared" si="174"/>
        <v>86.23</v>
      </c>
      <c r="R3722" s="16">
        <f t="shared" si="175"/>
        <v>42165.993125000001</v>
      </c>
      <c r="S3722" s="16">
        <f t="shared" si="176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8314</v>
      </c>
      <c r="P3723" t="s">
        <v>8315</v>
      </c>
      <c r="Q3723">
        <f t="shared" si="174"/>
        <v>114.55</v>
      </c>
      <c r="R3723" s="16">
        <f t="shared" si="175"/>
        <v>41927.936157407406</v>
      </c>
      <c r="S3723" s="16">
        <f t="shared" si="176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8314</v>
      </c>
      <c r="P3724" t="s">
        <v>8315</v>
      </c>
      <c r="Q3724">
        <f t="shared" si="174"/>
        <v>47.66</v>
      </c>
      <c r="R3724" s="16">
        <f t="shared" si="175"/>
        <v>42381.671840277777</v>
      </c>
      <c r="S3724" s="16">
        <f t="shared" si="176"/>
        <v>42411.957638888889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8314</v>
      </c>
      <c r="P3725" t="s">
        <v>8315</v>
      </c>
      <c r="Q3725">
        <f t="shared" si="174"/>
        <v>72.89</v>
      </c>
      <c r="R3725" s="16">
        <f t="shared" si="175"/>
        <v>41943.753032407411</v>
      </c>
      <c r="S3725" s="16">
        <f t="shared" si="176"/>
        <v>41973.794699074075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8314</v>
      </c>
      <c r="P3726" t="s">
        <v>8315</v>
      </c>
      <c r="Q3726">
        <f t="shared" si="174"/>
        <v>49.55</v>
      </c>
      <c r="R3726" s="16">
        <f t="shared" si="175"/>
        <v>42465.491435185191</v>
      </c>
      <c r="S3726" s="16">
        <f t="shared" si="176"/>
        <v>42494.958333333328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8314</v>
      </c>
      <c r="P3727" t="s">
        <v>8315</v>
      </c>
      <c r="Q3727">
        <f t="shared" si="174"/>
        <v>25.4</v>
      </c>
      <c r="R3727" s="16">
        <f t="shared" si="175"/>
        <v>42401.945219907408</v>
      </c>
      <c r="S3727" s="16">
        <f t="shared" si="176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8314</v>
      </c>
      <c r="P3728" t="s">
        <v>8315</v>
      </c>
      <c r="Q3728">
        <f t="shared" si="174"/>
        <v>62.59</v>
      </c>
      <c r="R3728" s="16">
        <f t="shared" si="175"/>
        <v>42462.140868055561</v>
      </c>
      <c r="S3728" s="16">
        <f t="shared" si="176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8314</v>
      </c>
      <c r="P3729" t="s">
        <v>8315</v>
      </c>
      <c r="Q3729">
        <f t="shared" si="174"/>
        <v>61.06</v>
      </c>
      <c r="R3729" s="16">
        <f t="shared" si="175"/>
        <v>42632.348310185189</v>
      </c>
      <c r="S3729" s="16">
        <f t="shared" si="176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8314</v>
      </c>
      <c r="P3730" t="s">
        <v>8315</v>
      </c>
      <c r="Q3730">
        <f t="shared" si="174"/>
        <v>60.06</v>
      </c>
      <c r="R3730" s="16">
        <f t="shared" si="175"/>
        <v>42205.171018518522</v>
      </c>
      <c r="S3730" s="16">
        <f t="shared" si="176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8314</v>
      </c>
      <c r="P3731" t="s">
        <v>8315</v>
      </c>
      <c r="Q3731">
        <f t="shared" si="174"/>
        <v>72.400000000000006</v>
      </c>
      <c r="R3731" s="16">
        <f t="shared" si="175"/>
        <v>42041.205000000002</v>
      </c>
      <c r="S3731" s="16">
        <f t="shared" si="176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8314</v>
      </c>
      <c r="P3732" t="s">
        <v>8315</v>
      </c>
      <c r="Q3732">
        <f t="shared" si="174"/>
        <v>100</v>
      </c>
      <c r="R3732" s="16">
        <f t="shared" si="175"/>
        <v>42203.677766203706</v>
      </c>
      <c r="S3732" s="16">
        <f t="shared" si="176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8314</v>
      </c>
      <c r="P3733" t="s">
        <v>8315</v>
      </c>
      <c r="Q3733">
        <f t="shared" si="174"/>
        <v>51.67</v>
      </c>
      <c r="R3733" s="16">
        <f t="shared" si="175"/>
        <v>41983.752847222218</v>
      </c>
      <c r="S3733" s="16">
        <f t="shared" si="176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8314</v>
      </c>
      <c r="P3734" t="s">
        <v>8315</v>
      </c>
      <c r="Q3734">
        <f t="shared" si="174"/>
        <v>32.75</v>
      </c>
      <c r="R3734" s="16">
        <f t="shared" si="175"/>
        <v>41968.677465277782</v>
      </c>
      <c r="S3734" s="16">
        <f t="shared" si="176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8314</v>
      </c>
      <c r="P3735" t="s">
        <v>8315</v>
      </c>
      <c r="Q3735">
        <f t="shared" si="174"/>
        <v>0</v>
      </c>
      <c r="R3735" s="16">
        <f t="shared" si="175"/>
        <v>42103.024398148147</v>
      </c>
      <c r="S3735" s="16">
        <f t="shared" si="176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8314</v>
      </c>
      <c r="P3736" t="s">
        <v>8315</v>
      </c>
      <c r="Q3736">
        <f t="shared" si="174"/>
        <v>61</v>
      </c>
      <c r="R3736" s="16">
        <f t="shared" si="175"/>
        <v>42089.901574074072</v>
      </c>
      <c r="S3736" s="16">
        <f t="shared" si="176"/>
        <v>42149.901574074072</v>
      </c>
    </row>
    <row r="3737" spans="1:19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8314</v>
      </c>
      <c r="P3737" t="s">
        <v>8315</v>
      </c>
      <c r="Q3737">
        <f t="shared" si="174"/>
        <v>10</v>
      </c>
      <c r="R3737" s="16">
        <f t="shared" si="175"/>
        <v>42122.693159722221</v>
      </c>
      <c r="S3737" s="16">
        <f t="shared" si="176"/>
        <v>42152.693159722221</v>
      </c>
    </row>
    <row r="3738" spans="1:19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8314</v>
      </c>
      <c r="P3738" t="s">
        <v>8315</v>
      </c>
      <c r="Q3738">
        <f t="shared" si="174"/>
        <v>10</v>
      </c>
      <c r="R3738" s="16">
        <f t="shared" si="175"/>
        <v>42048.711724537032</v>
      </c>
      <c r="S3738" s="16">
        <f t="shared" si="176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8314</v>
      </c>
      <c r="P3739" t="s">
        <v>8315</v>
      </c>
      <c r="Q3739">
        <f t="shared" si="174"/>
        <v>37.5</v>
      </c>
      <c r="R3739" s="16">
        <f t="shared" si="175"/>
        <v>42297.691006944442</v>
      </c>
      <c r="S3739" s="16">
        <f t="shared" si="176"/>
        <v>42320.290972222225</v>
      </c>
    </row>
    <row r="3740" spans="1:19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8314</v>
      </c>
      <c r="P3740" t="s">
        <v>8315</v>
      </c>
      <c r="Q3740">
        <f t="shared" si="174"/>
        <v>45</v>
      </c>
      <c r="R3740" s="16">
        <f t="shared" si="175"/>
        <v>41813.938715277778</v>
      </c>
      <c r="S3740" s="16">
        <f t="shared" si="176"/>
        <v>41835.916666666664</v>
      </c>
    </row>
    <row r="3741" spans="1:19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8314</v>
      </c>
      <c r="P3741" t="s">
        <v>8315</v>
      </c>
      <c r="Q3741">
        <f t="shared" si="174"/>
        <v>100.63</v>
      </c>
      <c r="R3741" s="16">
        <f t="shared" si="175"/>
        <v>42548.449861111112</v>
      </c>
      <c r="S3741" s="16">
        <f t="shared" si="176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8314</v>
      </c>
      <c r="P3742" t="s">
        <v>8315</v>
      </c>
      <c r="Q3742">
        <f t="shared" si="174"/>
        <v>25.57</v>
      </c>
      <c r="R3742" s="16">
        <f t="shared" si="175"/>
        <v>41833.089756944442</v>
      </c>
      <c r="S3742" s="16">
        <f t="shared" si="176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8314</v>
      </c>
      <c r="P3743" t="s">
        <v>8315</v>
      </c>
      <c r="Q3743">
        <f t="shared" si="174"/>
        <v>0</v>
      </c>
      <c r="R3743" s="16">
        <f t="shared" si="175"/>
        <v>42325.920717592591</v>
      </c>
      <c r="S3743" s="16">
        <f t="shared" si="176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8314</v>
      </c>
      <c r="P3744" t="s">
        <v>8315</v>
      </c>
      <c r="Q3744">
        <f t="shared" si="174"/>
        <v>25</v>
      </c>
      <c r="R3744" s="16">
        <f t="shared" si="175"/>
        <v>41858.214629629627</v>
      </c>
      <c r="S3744" s="16">
        <f t="shared" si="176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8314</v>
      </c>
      <c r="P3745" t="s">
        <v>8315</v>
      </c>
      <c r="Q3745">
        <f t="shared" si="174"/>
        <v>0</v>
      </c>
      <c r="R3745" s="16">
        <f t="shared" si="175"/>
        <v>41793.710231481484</v>
      </c>
      <c r="S3745" s="16">
        <f t="shared" si="176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8314</v>
      </c>
      <c r="P3746" t="s">
        <v>8315</v>
      </c>
      <c r="Q3746">
        <f t="shared" si="174"/>
        <v>0</v>
      </c>
      <c r="R3746" s="16">
        <f t="shared" si="175"/>
        <v>41793.814259259263</v>
      </c>
      <c r="S3746" s="16">
        <f t="shared" si="176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8314</v>
      </c>
      <c r="P3747" t="s">
        <v>8315</v>
      </c>
      <c r="Q3747">
        <f t="shared" si="174"/>
        <v>10</v>
      </c>
      <c r="R3747" s="16">
        <f t="shared" si="175"/>
        <v>41831.697939814818</v>
      </c>
      <c r="S3747" s="16">
        <f t="shared" si="176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8314</v>
      </c>
      <c r="P3748" t="s">
        <v>8315</v>
      </c>
      <c r="Q3748">
        <f t="shared" si="174"/>
        <v>202</v>
      </c>
      <c r="R3748" s="16">
        <f t="shared" si="175"/>
        <v>42621.389340277776</v>
      </c>
      <c r="S3748" s="16">
        <f t="shared" si="176"/>
        <v>42651.389340277776</v>
      </c>
    </row>
    <row r="3749" spans="1:19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8314</v>
      </c>
      <c r="P3749" t="s">
        <v>8315</v>
      </c>
      <c r="Q3749">
        <f t="shared" si="174"/>
        <v>25</v>
      </c>
      <c r="R3749" s="16">
        <f t="shared" si="175"/>
        <v>42164.299722222218</v>
      </c>
      <c r="S3749" s="16">
        <f t="shared" si="176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8314</v>
      </c>
      <c r="P3750" t="s">
        <v>8356</v>
      </c>
      <c r="Q3750">
        <f t="shared" si="174"/>
        <v>99.54</v>
      </c>
      <c r="R3750" s="16">
        <f t="shared" si="175"/>
        <v>42395.706435185188</v>
      </c>
      <c r="S3750" s="16">
        <f t="shared" si="176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8314</v>
      </c>
      <c r="P3751" t="s">
        <v>8356</v>
      </c>
      <c r="Q3751">
        <f t="shared" si="174"/>
        <v>75</v>
      </c>
      <c r="R3751" s="16">
        <f t="shared" si="175"/>
        <v>42458.127175925925</v>
      </c>
      <c r="S3751" s="16">
        <f t="shared" si="176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8314</v>
      </c>
      <c r="P3752" t="s">
        <v>8356</v>
      </c>
      <c r="Q3752">
        <f t="shared" si="174"/>
        <v>215.25</v>
      </c>
      <c r="R3752" s="16">
        <f t="shared" si="175"/>
        <v>42016.981574074074</v>
      </c>
      <c r="S3752" s="16">
        <f t="shared" si="176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8314</v>
      </c>
      <c r="P3753" t="s">
        <v>8356</v>
      </c>
      <c r="Q3753">
        <f t="shared" si="174"/>
        <v>120.55</v>
      </c>
      <c r="R3753" s="16">
        <f t="shared" si="175"/>
        <v>42403.035567129627</v>
      </c>
      <c r="S3753" s="16">
        <f t="shared" si="176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8314</v>
      </c>
      <c r="P3754" t="s">
        <v>8356</v>
      </c>
      <c r="Q3754">
        <f t="shared" si="174"/>
        <v>37.67</v>
      </c>
      <c r="R3754" s="16">
        <f t="shared" si="175"/>
        <v>42619.802488425921</v>
      </c>
      <c r="S3754" s="16">
        <f t="shared" si="176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8314</v>
      </c>
      <c r="P3755" t="s">
        <v>8356</v>
      </c>
      <c r="Q3755">
        <f t="shared" si="174"/>
        <v>172.23</v>
      </c>
      <c r="R3755" s="16">
        <f t="shared" si="175"/>
        <v>42128.824074074073</v>
      </c>
      <c r="S3755" s="16">
        <f t="shared" si="176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8314</v>
      </c>
      <c r="P3756" t="s">
        <v>8356</v>
      </c>
      <c r="Q3756">
        <f t="shared" si="174"/>
        <v>111.11</v>
      </c>
      <c r="R3756" s="16">
        <f t="shared" si="175"/>
        <v>41808.881215277775</v>
      </c>
      <c r="S3756" s="16">
        <f t="shared" si="176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8314</v>
      </c>
      <c r="P3757" t="s">
        <v>8356</v>
      </c>
      <c r="Q3757">
        <f t="shared" si="174"/>
        <v>25.46</v>
      </c>
      <c r="R3757" s="16">
        <f t="shared" si="175"/>
        <v>42445.866979166662</v>
      </c>
      <c r="S3757" s="16">
        <f t="shared" si="176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8314</v>
      </c>
      <c r="P3758" t="s">
        <v>8356</v>
      </c>
      <c r="Q3758">
        <f t="shared" si="174"/>
        <v>267.64999999999998</v>
      </c>
      <c r="R3758" s="16">
        <f t="shared" si="175"/>
        <v>41771.814791666664</v>
      </c>
      <c r="S3758" s="16">
        <f t="shared" si="176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8314</v>
      </c>
      <c r="P3759" t="s">
        <v>8356</v>
      </c>
      <c r="Q3759">
        <f t="shared" si="174"/>
        <v>75.959999999999994</v>
      </c>
      <c r="R3759" s="16">
        <f t="shared" si="175"/>
        <v>41954.850868055553</v>
      </c>
      <c r="S3759" s="16">
        <f t="shared" si="176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8314</v>
      </c>
      <c r="P3760" t="s">
        <v>8356</v>
      </c>
      <c r="Q3760">
        <f t="shared" si="174"/>
        <v>59.04</v>
      </c>
      <c r="R3760" s="16">
        <f t="shared" si="175"/>
        <v>41747.471504629626</v>
      </c>
      <c r="S3760" s="16">
        <f t="shared" si="176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8314</v>
      </c>
      <c r="P3761" t="s">
        <v>8356</v>
      </c>
      <c r="Q3761">
        <f t="shared" si="174"/>
        <v>50.11</v>
      </c>
      <c r="R3761" s="16">
        <f t="shared" si="175"/>
        <v>42182.108252314814</v>
      </c>
      <c r="S3761" s="16">
        <f t="shared" si="176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8314</v>
      </c>
      <c r="P3762" t="s">
        <v>8356</v>
      </c>
      <c r="Q3762">
        <f t="shared" si="174"/>
        <v>55.5</v>
      </c>
      <c r="R3762" s="16">
        <f t="shared" si="175"/>
        <v>41739.525300925925</v>
      </c>
      <c r="S3762" s="16">
        <f t="shared" si="176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8314</v>
      </c>
      <c r="P3763" t="s">
        <v>8356</v>
      </c>
      <c r="Q3763">
        <f t="shared" si="174"/>
        <v>166.67</v>
      </c>
      <c r="R3763" s="16">
        <f t="shared" si="175"/>
        <v>42173.466863425929</v>
      </c>
      <c r="S3763" s="16">
        <f t="shared" si="176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8314</v>
      </c>
      <c r="P3764" t="s">
        <v>8356</v>
      </c>
      <c r="Q3764">
        <f t="shared" si="174"/>
        <v>47.43</v>
      </c>
      <c r="R3764" s="16">
        <f t="shared" si="175"/>
        <v>42193.813530092593</v>
      </c>
      <c r="S3764" s="16">
        <f t="shared" si="176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8314</v>
      </c>
      <c r="P3765" t="s">
        <v>8356</v>
      </c>
      <c r="Q3765">
        <f t="shared" si="174"/>
        <v>64.94</v>
      </c>
      <c r="R3765" s="16">
        <f t="shared" si="175"/>
        <v>42065.750300925924</v>
      </c>
      <c r="S3765" s="16">
        <f t="shared" si="176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8314</v>
      </c>
      <c r="P3766" t="s">
        <v>8356</v>
      </c>
      <c r="Q3766">
        <f t="shared" si="174"/>
        <v>55.56</v>
      </c>
      <c r="R3766" s="16">
        <f t="shared" si="175"/>
        <v>42499.842962962968</v>
      </c>
      <c r="S3766" s="16">
        <f t="shared" si="176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8314</v>
      </c>
      <c r="P3767" t="s">
        <v>8356</v>
      </c>
      <c r="Q3767">
        <f t="shared" si="174"/>
        <v>74.22</v>
      </c>
      <c r="R3767" s="16">
        <f t="shared" si="175"/>
        <v>41820.776412037041</v>
      </c>
      <c r="S3767" s="16">
        <f t="shared" si="176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8314</v>
      </c>
      <c r="P3768" t="s">
        <v>8356</v>
      </c>
      <c r="Q3768">
        <f t="shared" si="174"/>
        <v>106.93</v>
      </c>
      <c r="R3768" s="16">
        <f t="shared" si="175"/>
        <v>41788.167187500003</v>
      </c>
      <c r="S3768" s="16">
        <f t="shared" si="176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8314</v>
      </c>
      <c r="P3769" t="s">
        <v>8356</v>
      </c>
      <c r="Q3769">
        <f t="shared" si="174"/>
        <v>41.7</v>
      </c>
      <c r="R3769" s="16">
        <f t="shared" si="175"/>
        <v>42050.019641203704</v>
      </c>
      <c r="S3769" s="16">
        <f t="shared" si="176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8314</v>
      </c>
      <c r="P3770" t="s">
        <v>8356</v>
      </c>
      <c r="Q3770">
        <f t="shared" si="174"/>
        <v>74.239999999999995</v>
      </c>
      <c r="R3770" s="16">
        <f t="shared" si="175"/>
        <v>41772.727893518517</v>
      </c>
      <c r="S3770" s="16">
        <f t="shared" si="176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8314</v>
      </c>
      <c r="P3771" t="s">
        <v>8356</v>
      </c>
      <c r="Q3771">
        <f t="shared" si="174"/>
        <v>73.33</v>
      </c>
      <c r="R3771" s="16">
        <f t="shared" si="175"/>
        <v>42445.598136574074</v>
      </c>
      <c r="S3771" s="16">
        <f t="shared" si="176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8314</v>
      </c>
      <c r="P3772" t="s">
        <v>8356</v>
      </c>
      <c r="Q3772">
        <f t="shared" si="174"/>
        <v>100</v>
      </c>
      <c r="R3772" s="16">
        <f t="shared" si="175"/>
        <v>42138.930671296301</v>
      </c>
      <c r="S3772" s="16">
        <f t="shared" si="176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8314</v>
      </c>
      <c r="P3773" t="s">
        <v>8356</v>
      </c>
      <c r="Q3773">
        <f t="shared" si="174"/>
        <v>38.42</v>
      </c>
      <c r="R3773" s="16">
        <f t="shared" si="175"/>
        <v>42493.857083333336</v>
      </c>
      <c r="S3773" s="16">
        <f t="shared" si="176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8314</v>
      </c>
      <c r="P3774" t="s">
        <v>8356</v>
      </c>
      <c r="Q3774">
        <f t="shared" si="174"/>
        <v>166.97</v>
      </c>
      <c r="R3774" s="16">
        <f t="shared" si="175"/>
        <v>42682.616967592592</v>
      </c>
      <c r="S3774" s="16">
        <f t="shared" si="176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8314</v>
      </c>
      <c r="P3775" t="s">
        <v>8356</v>
      </c>
      <c r="Q3775">
        <f t="shared" si="174"/>
        <v>94.91</v>
      </c>
      <c r="R3775" s="16">
        <f t="shared" si="175"/>
        <v>42656.005173611105</v>
      </c>
      <c r="S3775" s="16">
        <f t="shared" si="176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8314</v>
      </c>
      <c r="P3776" t="s">
        <v>8356</v>
      </c>
      <c r="Q3776">
        <f t="shared" si="174"/>
        <v>100</v>
      </c>
      <c r="R3776" s="16">
        <f t="shared" si="175"/>
        <v>42087.792303240742</v>
      </c>
      <c r="S3776" s="16">
        <f t="shared" si="176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8314</v>
      </c>
      <c r="P3777" t="s">
        <v>8356</v>
      </c>
      <c r="Q3777">
        <f t="shared" si="174"/>
        <v>143.21</v>
      </c>
      <c r="R3777" s="16">
        <f t="shared" si="175"/>
        <v>42075.942627314813</v>
      </c>
      <c r="S3777" s="16">
        <f t="shared" si="176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8314</v>
      </c>
      <c r="P3778" t="s">
        <v>8356</v>
      </c>
      <c r="Q3778">
        <f t="shared" si="174"/>
        <v>90.82</v>
      </c>
      <c r="R3778" s="16">
        <f t="shared" si="175"/>
        <v>41814.367800925924</v>
      </c>
      <c r="S3778" s="16">
        <f t="shared" si="176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8314</v>
      </c>
      <c r="P3779" t="s">
        <v>8356</v>
      </c>
      <c r="Q3779">
        <f t="shared" ref="Q3779:Q3842" si="177">IFERROR(ROUND(E3779/L3779,2),0)</f>
        <v>48.54</v>
      </c>
      <c r="R3779" s="16">
        <f t="shared" ref="R3779:R3842" si="178">(((J3779/60)/60)/24)+DATE(1970,1,1)</f>
        <v>41887.111354166671</v>
      </c>
      <c r="S3779" s="16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8314</v>
      </c>
      <c r="P3780" t="s">
        <v>8356</v>
      </c>
      <c r="Q3780">
        <f t="shared" si="177"/>
        <v>70.03</v>
      </c>
      <c r="R3780" s="16">
        <f t="shared" si="178"/>
        <v>41989.819212962961</v>
      </c>
      <c r="S3780" s="16">
        <f t="shared" si="179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8314</v>
      </c>
      <c r="P3781" t="s">
        <v>8356</v>
      </c>
      <c r="Q3781">
        <f t="shared" si="177"/>
        <v>135.63</v>
      </c>
      <c r="R3781" s="16">
        <f t="shared" si="178"/>
        <v>42425.735416666663</v>
      </c>
      <c r="S3781" s="16">
        <f t="shared" si="179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8314</v>
      </c>
      <c r="P3782" t="s">
        <v>8356</v>
      </c>
      <c r="Q3782">
        <f t="shared" si="177"/>
        <v>100</v>
      </c>
      <c r="R3782" s="16">
        <f t="shared" si="178"/>
        <v>42166.219733796301</v>
      </c>
      <c r="S3782" s="16">
        <f t="shared" si="179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8314</v>
      </c>
      <c r="P3783" t="s">
        <v>8356</v>
      </c>
      <c r="Q3783">
        <f t="shared" si="177"/>
        <v>94.9</v>
      </c>
      <c r="R3783" s="16">
        <f t="shared" si="178"/>
        <v>41865.882928240739</v>
      </c>
      <c r="S3783" s="16">
        <f t="shared" si="179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8314</v>
      </c>
      <c r="P3784" t="s">
        <v>8356</v>
      </c>
      <c r="Q3784">
        <f t="shared" si="177"/>
        <v>75.37</v>
      </c>
      <c r="R3784" s="16">
        <f t="shared" si="178"/>
        <v>42546.862233796302</v>
      </c>
      <c r="S3784" s="16">
        <f t="shared" si="179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8314</v>
      </c>
      <c r="P3785" t="s">
        <v>8356</v>
      </c>
      <c r="Q3785">
        <f t="shared" si="177"/>
        <v>64.459999999999994</v>
      </c>
      <c r="R3785" s="16">
        <f t="shared" si="178"/>
        <v>42420.140277777777</v>
      </c>
      <c r="S3785" s="16">
        <f t="shared" si="179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8314</v>
      </c>
      <c r="P3786" t="s">
        <v>8356</v>
      </c>
      <c r="Q3786">
        <f t="shared" si="177"/>
        <v>115</v>
      </c>
      <c r="R3786" s="16">
        <f t="shared" si="178"/>
        <v>42531.980694444443</v>
      </c>
      <c r="S3786" s="16">
        <f t="shared" si="179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8314</v>
      </c>
      <c r="P3787" t="s">
        <v>8356</v>
      </c>
      <c r="Q3787">
        <f t="shared" si="177"/>
        <v>100.5</v>
      </c>
      <c r="R3787" s="16">
        <f t="shared" si="178"/>
        <v>42548.63853009259</v>
      </c>
      <c r="S3787" s="16">
        <f t="shared" si="179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8314</v>
      </c>
      <c r="P3788" t="s">
        <v>8356</v>
      </c>
      <c r="Q3788">
        <f t="shared" si="177"/>
        <v>93.77</v>
      </c>
      <c r="R3788" s="16">
        <f t="shared" si="178"/>
        <v>42487.037905092591</v>
      </c>
      <c r="S3788" s="16">
        <f t="shared" si="179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8314</v>
      </c>
      <c r="P3789" t="s">
        <v>8356</v>
      </c>
      <c r="Q3789">
        <f t="shared" si="177"/>
        <v>35.1</v>
      </c>
      <c r="R3789" s="16">
        <f t="shared" si="178"/>
        <v>42167.534791666665</v>
      </c>
      <c r="S3789" s="16">
        <f t="shared" si="179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8314</v>
      </c>
      <c r="P3790" t="s">
        <v>8356</v>
      </c>
      <c r="Q3790">
        <f t="shared" si="177"/>
        <v>500</v>
      </c>
      <c r="R3790" s="16">
        <f t="shared" si="178"/>
        <v>42333.695821759262</v>
      </c>
      <c r="S3790" s="16">
        <f t="shared" si="179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8314</v>
      </c>
      <c r="P3791" t="s">
        <v>8356</v>
      </c>
      <c r="Q3791">
        <f t="shared" si="177"/>
        <v>29</v>
      </c>
      <c r="R3791" s="16">
        <f t="shared" si="178"/>
        <v>42138.798819444448</v>
      </c>
      <c r="S3791" s="16">
        <f t="shared" si="179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8314</v>
      </c>
      <c r="P3792" t="s">
        <v>8356</v>
      </c>
      <c r="Q3792">
        <f t="shared" si="177"/>
        <v>0</v>
      </c>
      <c r="R3792" s="16">
        <f t="shared" si="178"/>
        <v>42666.666932870372</v>
      </c>
      <c r="S3792" s="16">
        <f t="shared" si="179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8314</v>
      </c>
      <c r="P3793" t="s">
        <v>8356</v>
      </c>
      <c r="Q3793">
        <f t="shared" si="177"/>
        <v>0</v>
      </c>
      <c r="R3793" s="16">
        <f t="shared" si="178"/>
        <v>41766.692037037035</v>
      </c>
      <c r="S3793" s="16">
        <f t="shared" si="179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8314</v>
      </c>
      <c r="P3794" t="s">
        <v>8356</v>
      </c>
      <c r="Q3794">
        <f t="shared" si="177"/>
        <v>17.5</v>
      </c>
      <c r="R3794" s="16">
        <f t="shared" si="178"/>
        <v>42170.447013888886</v>
      </c>
      <c r="S3794" s="16">
        <f t="shared" si="179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8314</v>
      </c>
      <c r="P3795" t="s">
        <v>8356</v>
      </c>
      <c r="Q3795">
        <f t="shared" si="177"/>
        <v>174</v>
      </c>
      <c r="R3795" s="16">
        <f t="shared" si="178"/>
        <v>41968.938993055555</v>
      </c>
      <c r="S3795" s="16">
        <f t="shared" si="179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8314</v>
      </c>
      <c r="P3796" t="s">
        <v>8356</v>
      </c>
      <c r="Q3796">
        <f t="shared" si="177"/>
        <v>50</v>
      </c>
      <c r="R3796" s="16">
        <f t="shared" si="178"/>
        <v>42132.58048611111</v>
      </c>
      <c r="S3796" s="16">
        <f t="shared" si="179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8314</v>
      </c>
      <c r="P3797" t="s">
        <v>8356</v>
      </c>
      <c r="Q3797">
        <f t="shared" si="177"/>
        <v>5</v>
      </c>
      <c r="R3797" s="16">
        <f t="shared" si="178"/>
        <v>42201.436226851853</v>
      </c>
      <c r="S3797" s="16">
        <f t="shared" si="179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8314</v>
      </c>
      <c r="P3798" t="s">
        <v>8356</v>
      </c>
      <c r="Q3798">
        <f t="shared" si="177"/>
        <v>1</v>
      </c>
      <c r="R3798" s="16">
        <f t="shared" si="178"/>
        <v>42689.029583333337</v>
      </c>
      <c r="S3798" s="16">
        <f t="shared" si="179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8314</v>
      </c>
      <c r="P3799" t="s">
        <v>8356</v>
      </c>
      <c r="Q3799">
        <f t="shared" si="177"/>
        <v>145.41</v>
      </c>
      <c r="R3799" s="16">
        <f t="shared" si="178"/>
        <v>42084.881539351853</v>
      </c>
      <c r="S3799" s="16">
        <f t="shared" si="179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8314</v>
      </c>
      <c r="P3800" t="s">
        <v>8356</v>
      </c>
      <c r="Q3800">
        <f t="shared" si="177"/>
        <v>205</v>
      </c>
      <c r="R3800" s="16">
        <f t="shared" si="178"/>
        <v>41831.722777777781</v>
      </c>
      <c r="S3800" s="16">
        <f t="shared" si="179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8314</v>
      </c>
      <c r="P3801" t="s">
        <v>8356</v>
      </c>
      <c r="Q3801">
        <f t="shared" si="177"/>
        <v>100.5</v>
      </c>
      <c r="R3801" s="16">
        <f t="shared" si="178"/>
        <v>42410.93105324074</v>
      </c>
      <c r="S3801" s="16">
        <f t="shared" si="179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8314</v>
      </c>
      <c r="P3802" t="s">
        <v>8356</v>
      </c>
      <c r="Q3802">
        <f t="shared" si="177"/>
        <v>55.06</v>
      </c>
      <c r="R3802" s="16">
        <f t="shared" si="178"/>
        <v>41982.737071759257</v>
      </c>
      <c r="S3802" s="16">
        <f t="shared" si="179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8314</v>
      </c>
      <c r="P3803" t="s">
        <v>8356</v>
      </c>
      <c r="Q3803">
        <f t="shared" si="177"/>
        <v>47.33</v>
      </c>
      <c r="R3803" s="16">
        <f t="shared" si="178"/>
        <v>41975.676111111112</v>
      </c>
      <c r="S3803" s="16">
        <f t="shared" si="179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8314</v>
      </c>
      <c r="P3804" t="s">
        <v>8356</v>
      </c>
      <c r="Q3804">
        <f t="shared" si="177"/>
        <v>0</v>
      </c>
      <c r="R3804" s="16">
        <f t="shared" si="178"/>
        <v>42269.126226851848</v>
      </c>
      <c r="S3804" s="16">
        <f t="shared" si="179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8314</v>
      </c>
      <c r="P3805" t="s">
        <v>8356</v>
      </c>
      <c r="Q3805">
        <f t="shared" si="177"/>
        <v>58.95</v>
      </c>
      <c r="R3805" s="16">
        <f t="shared" si="178"/>
        <v>42403.971851851849</v>
      </c>
      <c r="S3805" s="16">
        <f t="shared" si="179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8314</v>
      </c>
      <c r="P3806" t="s">
        <v>8356</v>
      </c>
      <c r="Q3806">
        <f t="shared" si="177"/>
        <v>0</v>
      </c>
      <c r="R3806" s="16">
        <f t="shared" si="178"/>
        <v>42527.00953703704</v>
      </c>
      <c r="S3806" s="16">
        <f t="shared" si="179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8314</v>
      </c>
      <c r="P3807" t="s">
        <v>8356</v>
      </c>
      <c r="Q3807">
        <f t="shared" si="177"/>
        <v>1.5</v>
      </c>
      <c r="R3807" s="16">
        <f t="shared" si="178"/>
        <v>41849.887037037035</v>
      </c>
      <c r="S3807" s="16">
        <f t="shared" si="179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8314</v>
      </c>
      <c r="P3808" t="s">
        <v>8356</v>
      </c>
      <c r="Q3808">
        <f t="shared" si="177"/>
        <v>5</v>
      </c>
      <c r="R3808" s="16">
        <f t="shared" si="178"/>
        <v>41799.259039351848</v>
      </c>
      <c r="S3808" s="16">
        <f t="shared" si="179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8314</v>
      </c>
      <c r="P3809" t="s">
        <v>8356</v>
      </c>
      <c r="Q3809">
        <f t="shared" si="177"/>
        <v>50.56</v>
      </c>
      <c r="R3809" s="16">
        <f t="shared" si="178"/>
        <v>42090.909016203703</v>
      </c>
      <c r="S3809" s="16">
        <f t="shared" si="179"/>
        <v>42097.909016203703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8314</v>
      </c>
      <c r="P3810" t="s">
        <v>8315</v>
      </c>
      <c r="Q3810">
        <f t="shared" si="177"/>
        <v>41.67</v>
      </c>
      <c r="R3810" s="16">
        <f t="shared" si="178"/>
        <v>42059.453923611116</v>
      </c>
      <c r="S3810" s="16">
        <f t="shared" si="179"/>
        <v>42119.412256944444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8314</v>
      </c>
      <c r="P3811" t="s">
        <v>8315</v>
      </c>
      <c r="Q3811">
        <f t="shared" si="177"/>
        <v>53.29</v>
      </c>
      <c r="R3811" s="16">
        <f t="shared" si="178"/>
        <v>41800.526701388888</v>
      </c>
      <c r="S3811" s="16">
        <f t="shared" si="179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8314</v>
      </c>
      <c r="P3812" t="s">
        <v>8315</v>
      </c>
      <c r="Q3812">
        <f t="shared" si="177"/>
        <v>70.23</v>
      </c>
      <c r="R3812" s="16">
        <f t="shared" si="178"/>
        <v>42054.849050925928</v>
      </c>
      <c r="S3812" s="16">
        <f t="shared" si="179"/>
        <v>42084.807384259257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8314</v>
      </c>
      <c r="P3813" t="s">
        <v>8315</v>
      </c>
      <c r="Q3813">
        <f t="shared" si="177"/>
        <v>43.42</v>
      </c>
      <c r="R3813" s="16">
        <f t="shared" si="178"/>
        <v>42487.62700231481</v>
      </c>
      <c r="S3813" s="16">
        <f t="shared" si="179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8314</v>
      </c>
      <c r="P3814" t="s">
        <v>8315</v>
      </c>
      <c r="Q3814">
        <f t="shared" si="177"/>
        <v>199.18</v>
      </c>
      <c r="R3814" s="16">
        <f t="shared" si="178"/>
        <v>42109.751250000001</v>
      </c>
      <c r="S3814" s="16">
        <f t="shared" si="179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8314</v>
      </c>
      <c r="P3815" t="s">
        <v>8315</v>
      </c>
      <c r="Q3815">
        <f t="shared" si="177"/>
        <v>78.52</v>
      </c>
      <c r="R3815" s="16">
        <f t="shared" si="178"/>
        <v>42497.275706018518</v>
      </c>
      <c r="S3815" s="16">
        <f t="shared" si="179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8314</v>
      </c>
      <c r="P3816" t="s">
        <v>8315</v>
      </c>
      <c r="Q3816">
        <f t="shared" si="177"/>
        <v>61.82</v>
      </c>
      <c r="R3816" s="16">
        <f t="shared" si="178"/>
        <v>42058.904074074075</v>
      </c>
      <c r="S3816" s="16">
        <f t="shared" si="179"/>
        <v>42095.165972222225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t="s">
        <v>8315</v>
      </c>
      <c r="Q3817">
        <f t="shared" si="177"/>
        <v>50</v>
      </c>
      <c r="R3817" s="16">
        <f t="shared" si="178"/>
        <v>42207.259918981479</v>
      </c>
      <c r="S3817" s="16">
        <f t="shared" si="179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8314</v>
      </c>
      <c r="P3818" t="s">
        <v>8315</v>
      </c>
      <c r="Q3818">
        <f t="shared" si="177"/>
        <v>48.34</v>
      </c>
      <c r="R3818" s="16">
        <f t="shared" si="178"/>
        <v>41807.690081018518</v>
      </c>
      <c r="S3818" s="16">
        <f t="shared" si="179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8314</v>
      </c>
      <c r="P3819" t="s">
        <v>8315</v>
      </c>
      <c r="Q3819">
        <f t="shared" si="177"/>
        <v>107.25</v>
      </c>
      <c r="R3819" s="16">
        <f t="shared" si="178"/>
        <v>42284.69694444444</v>
      </c>
      <c r="S3819" s="16">
        <f t="shared" si="179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8314</v>
      </c>
      <c r="P3820" t="s">
        <v>8315</v>
      </c>
      <c r="Q3820">
        <f t="shared" si="177"/>
        <v>57</v>
      </c>
      <c r="R3820" s="16">
        <f t="shared" si="178"/>
        <v>42045.84238425926</v>
      </c>
      <c r="S3820" s="16">
        <f t="shared" si="179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8314</v>
      </c>
      <c r="P3821" t="s">
        <v>8315</v>
      </c>
      <c r="Q3821">
        <f t="shared" si="177"/>
        <v>40.92</v>
      </c>
      <c r="R3821" s="16">
        <f t="shared" si="178"/>
        <v>42184.209537037037</v>
      </c>
      <c r="S3821" s="16">
        <f t="shared" si="179"/>
        <v>42202.876388888893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8314</v>
      </c>
      <c r="P3822" t="s">
        <v>8315</v>
      </c>
      <c r="Q3822">
        <f t="shared" si="177"/>
        <v>21.5</v>
      </c>
      <c r="R3822" s="16">
        <f t="shared" si="178"/>
        <v>42160.651817129634</v>
      </c>
      <c r="S3822" s="16">
        <f t="shared" si="179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8314</v>
      </c>
      <c r="P3823" t="s">
        <v>8315</v>
      </c>
      <c r="Q3823">
        <f t="shared" si="177"/>
        <v>79.540000000000006</v>
      </c>
      <c r="R3823" s="16">
        <f t="shared" si="178"/>
        <v>42341.180636574078</v>
      </c>
      <c r="S3823" s="16">
        <f t="shared" si="179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8314</v>
      </c>
      <c r="P3824" t="s">
        <v>8315</v>
      </c>
      <c r="Q3824">
        <f t="shared" si="177"/>
        <v>72.38</v>
      </c>
      <c r="R3824" s="16">
        <f t="shared" si="178"/>
        <v>42329.838159722218</v>
      </c>
      <c r="S3824" s="16">
        <f t="shared" si="179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8314</v>
      </c>
      <c r="P3825" t="s">
        <v>8315</v>
      </c>
      <c r="Q3825">
        <f t="shared" si="177"/>
        <v>64.63</v>
      </c>
      <c r="R3825" s="16">
        <f t="shared" si="178"/>
        <v>42170.910231481481</v>
      </c>
      <c r="S3825" s="16">
        <f t="shared" si="179"/>
        <v>42205.165972222225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8314</v>
      </c>
      <c r="P3826" t="s">
        <v>8315</v>
      </c>
      <c r="Q3826">
        <f t="shared" si="177"/>
        <v>38.57</v>
      </c>
      <c r="R3826" s="16">
        <f t="shared" si="178"/>
        <v>42571.626192129625</v>
      </c>
      <c r="S3826" s="16">
        <f t="shared" si="179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8314</v>
      </c>
      <c r="P3827" t="s">
        <v>8315</v>
      </c>
      <c r="Q3827">
        <f t="shared" si="177"/>
        <v>107.57</v>
      </c>
      <c r="R3827" s="16">
        <f t="shared" si="178"/>
        <v>42151.069606481484</v>
      </c>
      <c r="S3827" s="16">
        <f t="shared" si="179"/>
        <v>42172.069606481484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8314</v>
      </c>
      <c r="P3828" t="s">
        <v>8315</v>
      </c>
      <c r="Q3828">
        <f t="shared" si="177"/>
        <v>27.5</v>
      </c>
      <c r="R3828" s="16">
        <f t="shared" si="178"/>
        <v>42101.423541666663</v>
      </c>
      <c r="S3828" s="16">
        <f t="shared" si="179"/>
        <v>42131.423541666663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8314</v>
      </c>
      <c r="P3829" t="s">
        <v>8315</v>
      </c>
      <c r="Q3829">
        <f t="shared" si="177"/>
        <v>70.459999999999994</v>
      </c>
      <c r="R3829" s="16">
        <f t="shared" si="178"/>
        <v>42034.928252314814</v>
      </c>
      <c r="S3829" s="16">
        <f t="shared" si="179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8314</v>
      </c>
      <c r="P3830" t="s">
        <v>8315</v>
      </c>
      <c r="Q3830">
        <f t="shared" si="177"/>
        <v>178.57</v>
      </c>
      <c r="R3830" s="16">
        <f t="shared" si="178"/>
        <v>41944.527627314819</v>
      </c>
      <c r="S3830" s="16">
        <f t="shared" si="179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8314</v>
      </c>
      <c r="P3831" t="s">
        <v>8315</v>
      </c>
      <c r="Q3831">
        <f t="shared" si="177"/>
        <v>62.63</v>
      </c>
      <c r="R3831" s="16">
        <f t="shared" si="178"/>
        <v>42593.865405092598</v>
      </c>
      <c r="S3831" s="16">
        <f t="shared" si="179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8314</v>
      </c>
      <c r="P3832" t="s">
        <v>8315</v>
      </c>
      <c r="Q3832">
        <f t="shared" si="177"/>
        <v>75</v>
      </c>
      <c r="R3832" s="16">
        <f t="shared" si="178"/>
        <v>42503.740868055553</v>
      </c>
      <c r="S3832" s="16">
        <f t="shared" si="179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8314</v>
      </c>
      <c r="P3833" t="s">
        <v>8315</v>
      </c>
      <c r="Q3833">
        <f t="shared" si="177"/>
        <v>58.9</v>
      </c>
      <c r="R3833" s="16">
        <f t="shared" si="178"/>
        <v>41927.848900462966</v>
      </c>
      <c r="S3833" s="16">
        <f t="shared" si="179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8314</v>
      </c>
      <c r="P3834" t="s">
        <v>8315</v>
      </c>
      <c r="Q3834">
        <f t="shared" si="177"/>
        <v>139.56</v>
      </c>
      <c r="R3834" s="16">
        <f t="shared" si="178"/>
        <v>42375.114988425921</v>
      </c>
      <c r="S3834" s="16">
        <f t="shared" si="179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t="s">
        <v>8315</v>
      </c>
      <c r="Q3835">
        <f t="shared" si="177"/>
        <v>70</v>
      </c>
      <c r="R3835" s="16">
        <f t="shared" si="178"/>
        <v>41963.872361111105</v>
      </c>
      <c r="S3835" s="16">
        <f t="shared" si="179"/>
        <v>41974.797916666663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8314</v>
      </c>
      <c r="P3836" t="s">
        <v>8315</v>
      </c>
      <c r="Q3836">
        <f t="shared" si="177"/>
        <v>57.39</v>
      </c>
      <c r="R3836" s="16">
        <f t="shared" si="178"/>
        <v>42143.445219907408</v>
      </c>
      <c r="S3836" s="16">
        <f t="shared" si="179"/>
        <v>42173.445219907408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8314</v>
      </c>
      <c r="P3837" t="s">
        <v>8315</v>
      </c>
      <c r="Q3837">
        <f t="shared" si="177"/>
        <v>40</v>
      </c>
      <c r="R3837" s="16">
        <f t="shared" si="178"/>
        <v>42460.94222222222</v>
      </c>
      <c r="S3837" s="16">
        <f t="shared" si="179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8314</v>
      </c>
      <c r="P3838" t="s">
        <v>8315</v>
      </c>
      <c r="Q3838">
        <f t="shared" si="177"/>
        <v>64.290000000000006</v>
      </c>
      <c r="R3838" s="16">
        <f t="shared" si="178"/>
        <v>42553.926527777774</v>
      </c>
      <c r="S3838" s="16">
        <f t="shared" si="179"/>
        <v>42585.172916666663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8314</v>
      </c>
      <c r="P3839" t="s">
        <v>8315</v>
      </c>
      <c r="Q3839">
        <f t="shared" si="177"/>
        <v>120.12</v>
      </c>
      <c r="R3839" s="16">
        <f t="shared" si="178"/>
        <v>42152.765717592592</v>
      </c>
      <c r="S3839" s="16">
        <f t="shared" si="179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8314</v>
      </c>
      <c r="P3840" t="s">
        <v>8315</v>
      </c>
      <c r="Q3840">
        <f t="shared" si="177"/>
        <v>1008.24</v>
      </c>
      <c r="R3840" s="16">
        <f t="shared" si="178"/>
        <v>42116.710752314815</v>
      </c>
      <c r="S3840" s="16">
        <f t="shared" si="179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8314</v>
      </c>
      <c r="P3841" t="s">
        <v>8315</v>
      </c>
      <c r="Q3841">
        <f t="shared" si="177"/>
        <v>63.28</v>
      </c>
      <c r="R3841" s="16">
        <f t="shared" si="178"/>
        <v>42155.142638888887</v>
      </c>
      <c r="S3841" s="16">
        <f t="shared" si="179"/>
        <v>42215.142638888887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8314</v>
      </c>
      <c r="P3842" t="s">
        <v>8315</v>
      </c>
      <c r="Q3842">
        <f t="shared" si="177"/>
        <v>21.67</v>
      </c>
      <c r="R3842" s="16">
        <f t="shared" si="178"/>
        <v>42432.701724537037</v>
      </c>
      <c r="S3842" s="16">
        <f t="shared" si="179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8314</v>
      </c>
      <c r="P3843" t="s">
        <v>8315</v>
      </c>
      <c r="Q3843">
        <f t="shared" ref="Q3843:Q3906" si="180">IFERROR(ROUND(E3843/L3843,2),0)</f>
        <v>25.65</v>
      </c>
      <c r="R3843" s="16">
        <f t="shared" ref="R3843:R3906" si="181">(((J3843/60)/60)/24)+DATE(1970,1,1)</f>
        <v>41780.785729166666</v>
      </c>
      <c r="S3843" s="16">
        <f t="shared" ref="S3843:S3906" si="182">(((I3843/60)/60)/24)+DATE(1970,1,1)</f>
        <v>41840.785729166666</v>
      </c>
    </row>
    <row r="3844" spans="1:19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8314</v>
      </c>
      <c r="P3844" t="s">
        <v>8315</v>
      </c>
      <c r="Q3844">
        <f t="shared" si="180"/>
        <v>47.7</v>
      </c>
      <c r="R3844" s="16">
        <f t="shared" si="181"/>
        <v>41740.493657407409</v>
      </c>
      <c r="S3844" s="16">
        <f t="shared" si="182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8314</v>
      </c>
      <c r="P3845" t="s">
        <v>8315</v>
      </c>
      <c r="Q3845">
        <f t="shared" si="180"/>
        <v>56.05</v>
      </c>
      <c r="R3845" s="16">
        <f t="shared" si="181"/>
        <v>41766.072500000002</v>
      </c>
      <c r="S3845" s="16">
        <f t="shared" si="182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8314</v>
      </c>
      <c r="P3846" t="s">
        <v>8315</v>
      </c>
      <c r="Q3846">
        <f t="shared" si="180"/>
        <v>81.319999999999993</v>
      </c>
      <c r="R3846" s="16">
        <f t="shared" si="181"/>
        <v>41766.617291666669</v>
      </c>
      <c r="S3846" s="16">
        <f t="shared" si="182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8314</v>
      </c>
      <c r="P3847" t="s">
        <v>8315</v>
      </c>
      <c r="Q3847">
        <f t="shared" si="180"/>
        <v>70.17</v>
      </c>
      <c r="R3847" s="16">
        <f t="shared" si="181"/>
        <v>42248.627013888887</v>
      </c>
      <c r="S3847" s="16">
        <f t="shared" si="182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8314</v>
      </c>
      <c r="P3848" t="s">
        <v>8315</v>
      </c>
      <c r="Q3848">
        <f t="shared" si="180"/>
        <v>23.63</v>
      </c>
      <c r="R3848" s="16">
        <f t="shared" si="181"/>
        <v>41885.221550925926</v>
      </c>
      <c r="S3848" s="16">
        <f t="shared" si="182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8314</v>
      </c>
      <c r="P3849" t="s">
        <v>8315</v>
      </c>
      <c r="Q3849">
        <f t="shared" si="180"/>
        <v>188.56</v>
      </c>
      <c r="R3849" s="16">
        <f t="shared" si="181"/>
        <v>42159.224432870367</v>
      </c>
      <c r="S3849" s="16">
        <f t="shared" si="182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8314</v>
      </c>
      <c r="P3850" t="s">
        <v>8315</v>
      </c>
      <c r="Q3850">
        <f t="shared" si="180"/>
        <v>49.51</v>
      </c>
      <c r="R3850" s="16">
        <f t="shared" si="181"/>
        <v>42265.817002314812</v>
      </c>
      <c r="S3850" s="16">
        <f t="shared" si="182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8314</v>
      </c>
      <c r="P3851" t="s">
        <v>8315</v>
      </c>
      <c r="Q3851">
        <f t="shared" si="180"/>
        <v>75.459999999999994</v>
      </c>
      <c r="R3851" s="16">
        <f t="shared" si="181"/>
        <v>42136.767175925925</v>
      </c>
      <c r="S3851" s="16">
        <f t="shared" si="182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8314</v>
      </c>
      <c r="P3852" t="s">
        <v>8315</v>
      </c>
      <c r="Q3852">
        <f t="shared" si="180"/>
        <v>9.5</v>
      </c>
      <c r="R3852" s="16">
        <f t="shared" si="181"/>
        <v>41975.124340277776</v>
      </c>
      <c r="S3852" s="16">
        <f t="shared" si="182"/>
        <v>42005.124340277776</v>
      </c>
    </row>
    <row r="3853" spans="1:19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8314</v>
      </c>
      <c r="P3853" t="s">
        <v>8315</v>
      </c>
      <c r="Q3853">
        <f t="shared" si="180"/>
        <v>35.5</v>
      </c>
      <c r="R3853" s="16">
        <f t="shared" si="181"/>
        <v>42172.439571759256</v>
      </c>
      <c r="S3853" s="16">
        <f t="shared" si="182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8314</v>
      </c>
      <c r="P3854" t="s">
        <v>8315</v>
      </c>
      <c r="Q3854">
        <f t="shared" si="180"/>
        <v>10</v>
      </c>
      <c r="R3854" s="16">
        <f t="shared" si="181"/>
        <v>42065.190694444449</v>
      </c>
      <c r="S3854" s="16">
        <f t="shared" si="182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8314</v>
      </c>
      <c r="P3855" t="s">
        <v>8315</v>
      </c>
      <c r="Q3855">
        <f t="shared" si="180"/>
        <v>13</v>
      </c>
      <c r="R3855" s="16">
        <f t="shared" si="181"/>
        <v>41848.84002314815</v>
      </c>
      <c r="S3855" s="16">
        <f t="shared" si="182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8314</v>
      </c>
      <c r="P3856" t="s">
        <v>8315</v>
      </c>
      <c r="Q3856">
        <f t="shared" si="180"/>
        <v>89.4</v>
      </c>
      <c r="R3856" s="16">
        <f t="shared" si="181"/>
        <v>42103.884930555556</v>
      </c>
      <c r="S3856" s="16">
        <f t="shared" si="182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8314</v>
      </c>
      <c r="P3857" t="s">
        <v>8315</v>
      </c>
      <c r="Q3857">
        <f t="shared" si="180"/>
        <v>25</v>
      </c>
      <c r="R3857" s="16">
        <f t="shared" si="181"/>
        <v>42059.970729166671</v>
      </c>
      <c r="S3857" s="16">
        <f t="shared" si="182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8314</v>
      </c>
      <c r="P3858" t="s">
        <v>8315</v>
      </c>
      <c r="Q3858">
        <f t="shared" si="180"/>
        <v>1</v>
      </c>
      <c r="R3858" s="16">
        <f t="shared" si="181"/>
        <v>42041.743090277778</v>
      </c>
      <c r="S3858" s="16">
        <f t="shared" si="182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8314</v>
      </c>
      <c r="P3859" t="s">
        <v>8315</v>
      </c>
      <c r="Q3859">
        <f t="shared" si="180"/>
        <v>65</v>
      </c>
      <c r="R3859" s="16">
        <f t="shared" si="181"/>
        <v>41829.73715277778</v>
      </c>
      <c r="S3859" s="16">
        <f t="shared" si="182"/>
        <v>41852.716666666667</v>
      </c>
    </row>
    <row r="3860" spans="1:19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8314</v>
      </c>
      <c r="P3860" t="s">
        <v>8315</v>
      </c>
      <c r="Q3860">
        <f t="shared" si="180"/>
        <v>10</v>
      </c>
      <c r="R3860" s="16">
        <f t="shared" si="181"/>
        <v>42128.431064814817</v>
      </c>
      <c r="S3860" s="16">
        <f t="shared" si="182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8314</v>
      </c>
      <c r="P3861" t="s">
        <v>8315</v>
      </c>
      <c r="Q3861">
        <f t="shared" si="180"/>
        <v>1</v>
      </c>
      <c r="R3861" s="16">
        <f t="shared" si="181"/>
        <v>41789.893599537041</v>
      </c>
      <c r="S3861" s="16">
        <f t="shared" si="182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8314</v>
      </c>
      <c r="P3862" t="s">
        <v>8315</v>
      </c>
      <c r="Q3862">
        <f t="shared" si="180"/>
        <v>81.540000000000006</v>
      </c>
      <c r="R3862" s="16">
        <f t="shared" si="181"/>
        <v>41833.660995370366</v>
      </c>
      <c r="S3862" s="16">
        <f t="shared" si="182"/>
        <v>41863.660995370366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8314</v>
      </c>
      <c r="P3863" t="s">
        <v>8315</v>
      </c>
      <c r="Q3863">
        <f t="shared" si="180"/>
        <v>100</v>
      </c>
      <c r="R3863" s="16">
        <f t="shared" si="181"/>
        <v>41914.590011574073</v>
      </c>
      <c r="S3863" s="16">
        <f t="shared" si="182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8314</v>
      </c>
      <c r="P3864" t="s">
        <v>8315</v>
      </c>
      <c r="Q3864">
        <f t="shared" si="180"/>
        <v>1</v>
      </c>
      <c r="R3864" s="16">
        <f t="shared" si="181"/>
        <v>42611.261064814811</v>
      </c>
      <c r="S3864" s="16">
        <f t="shared" si="182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8314</v>
      </c>
      <c r="P3865" t="s">
        <v>8315</v>
      </c>
      <c r="Q3865">
        <f t="shared" si="180"/>
        <v>0</v>
      </c>
      <c r="R3865" s="16">
        <f t="shared" si="181"/>
        <v>42253.633159722223</v>
      </c>
      <c r="S3865" s="16">
        <f t="shared" si="182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8314</v>
      </c>
      <c r="P3866" t="s">
        <v>8315</v>
      </c>
      <c r="Q3866">
        <f t="shared" si="180"/>
        <v>20</v>
      </c>
      <c r="R3866" s="16">
        <f t="shared" si="181"/>
        <v>42295.891828703709</v>
      </c>
      <c r="S3866" s="16">
        <f t="shared" si="182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8314</v>
      </c>
      <c r="P3867" t="s">
        <v>8315</v>
      </c>
      <c r="Q3867">
        <f t="shared" si="180"/>
        <v>46.43</v>
      </c>
      <c r="R3867" s="16">
        <f t="shared" si="181"/>
        <v>41841.651597222226</v>
      </c>
      <c r="S3867" s="16">
        <f t="shared" si="182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8314</v>
      </c>
      <c r="P3868" t="s">
        <v>8315</v>
      </c>
      <c r="Q3868">
        <f t="shared" si="180"/>
        <v>5.5</v>
      </c>
      <c r="R3868" s="16">
        <f t="shared" si="181"/>
        <v>42402.947002314817</v>
      </c>
      <c r="S3868" s="16">
        <f t="shared" si="182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8314</v>
      </c>
      <c r="P3869" t="s">
        <v>8315</v>
      </c>
      <c r="Q3869">
        <f t="shared" si="180"/>
        <v>50.2</v>
      </c>
      <c r="R3869" s="16">
        <f t="shared" si="181"/>
        <v>42509.814108796301</v>
      </c>
      <c r="S3869" s="16">
        <f t="shared" si="182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8314</v>
      </c>
      <c r="P3870" t="s">
        <v>8356</v>
      </c>
      <c r="Q3870">
        <f t="shared" si="180"/>
        <v>10</v>
      </c>
      <c r="R3870" s="16">
        <f t="shared" si="181"/>
        <v>41865.659780092588</v>
      </c>
      <c r="S3870" s="16">
        <f t="shared" si="182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8314</v>
      </c>
      <c r="P3871" t="s">
        <v>8356</v>
      </c>
      <c r="Q3871">
        <f t="shared" si="180"/>
        <v>30.13</v>
      </c>
      <c r="R3871" s="16">
        <f t="shared" si="181"/>
        <v>42047.724444444444</v>
      </c>
      <c r="S3871" s="16">
        <f t="shared" si="182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8314</v>
      </c>
      <c r="P3872" t="s">
        <v>8356</v>
      </c>
      <c r="Q3872">
        <f t="shared" si="180"/>
        <v>150</v>
      </c>
      <c r="R3872" s="16">
        <f t="shared" si="181"/>
        <v>41793.17219907407</v>
      </c>
      <c r="S3872" s="16">
        <f t="shared" si="182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8314</v>
      </c>
      <c r="P3873" t="s">
        <v>8356</v>
      </c>
      <c r="Q3873">
        <f t="shared" si="180"/>
        <v>13.33</v>
      </c>
      <c r="R3873" s="16">
        <f t="shared" si="181"/>
        <v>42763.780671296292</v>
      </c>
      <c r="S3873" s="16">
        <f t="shared" si="182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8314</v>
      </c>
      <c r="P3874" t="s">
        <v>8356</v>
      </c>
      <c r="Q3874">
        <f t="shared" si="180"/>
        <v>0</v>
      </c>
      <c r="R3874" s="16">
        <f t="shared" si="181"/>
        <v>42180.145787037036</v>
      </c>
      <c r="S3874" s="16">
        <f t="shared" si="182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8314</v>
      </c>
      <c r="P3875" t="s">
        <v>8356</v>
      </c>
      <c r="Q3875">
        <f t="shared" si="180"/>
        <v>0</v>
      </c>
      <c r="R3875" s="16">
        <f t="shared" si="181"/>
        <v>42255.696006944447</v>
      </c>
      <c r="S3875" s="16">
        <f t="shared" si="182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8314</v>
      </c>
      <c r="P3876" t="s">
        <v>8356</v>
      </c>
      <c r="Q3876">
        <f t="shared" si="180"/>
        <v>0</v>
      </c>
      <c r="R3876" s="16">
        <f t="shared" si="181"/>
        <v>42007.016458333332</v>
      </c>
      <c r="S3876" s="16">
        <f t="shared" si="182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8314</v>
      </c>
      <c r="P3877" t="s">
        <v>8356</v>
      </c>
      <c r="Q3877">
        <f t="shared" si="180"/>
        <v>0</v>
      </c>
      <c r="R3877" s="16">
        <f t="shared" si="181"/>
        <v>42615.346817129626</v>
      </c>
      <c r="S3877" s="16">
        <f t="shared" si="182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8314</v>
      </c>
      <c r="P3878" t="s">
        <v>8356</v>
      </c>
      <c r="Q3878">
        <f t="shared" si="180"/>
        <v>44.76</v>
      </c>
      <c r="R3878" s="16">
        <f t="shared" si="181"/>
        <v>42372.624166666668</v>
      </c>
      <c r="S3878" s="16">
        <f t="shared" si="182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8314</v>
      </c>
      <c r="P3879" t="s">
        <v>8356</v>
      </c>
      <c r="Q3879">
        <f t="shared" si="180"/>
        <v>88.64</v>
      </c>
      <c r="R3879" s="16">
        <f t="shared" si="181"/>
        <v>42682.67768518519</v>
      </c>
      <c r="S3879" s="16">
        <f t="shared" si="182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8314</v>
      </c>
      <c r="P3880" t="s">
        <v>8356</v>
      </c>
      <c r="Q3880">
        <f t="shared" si="180"/>
        <v>10</v>
      </c>
      <c r="R3880" s="16">
        <f t="shared" si="181"/>
        <v>42154.818819444445</v>
      </c>
      <c r="S3880" s="16">
        <f t="shared" si="182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8314</v>
      </c>
      <c r="P3881" t="s">
        <v>8356</v>
      </c>
      <c r="Q3881">
        <f t="shared" si="180"/>
        <v>0</v>
      </c>
      <c r="R3881" s="16">
        <f t="shared" si="181"/>
        <v>41999.861064814817</v>
      </c>
      <c r="S3881" s="16">
        <f t="shared" si="182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8314</v>
      </c>
      <c r="P3882" t="s">
        <v>8356</v>
      </c>
      <c r="Q3882">
        <f t="shared" si="180"/>
        <v>57.65</v>
      </c>
      <c r="R3882" s="16">
        <f t="shared" si="181"/>
        <v>41815.815046296295</v>
      </c>
      <c r="S3882" s="16">
        <f t="shared" si="182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8314</v>
      </c>
      <c r="P3883" t="s">
        <v>8356</v>
      </c>
      <c r="Q3883">
        <f t="shared" si="180"/>
        <v>25</v>
      </c>
      <c r="R3883" s="16">
        <f t="shared" si="181"/>
        <v>42756.018506944441</v>
      </c>
      <c r="S3883" s="16">
        <f t="shared" si="182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8314</v>
      </c>
      <c r="P3884" t="s">
        <v>8356</v>
      </c>
      <c r="Q3884">
        <f t="shared" si="180"/>
        <v>0</v>
      </c>
      <c r="R3884" s="16">
        <f t="shared" si="181"/>
        <v>42373.983449074076</v>
      </c>
      <c r="S3884" s="16">
        <f t="shared" si="182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8314</v>
      </c>
      <c r="P3885" t="s">
        <v>8356</v>
      </c>
      <c r="Q3885">
        <f t="shared" si="180"/>
        <v>0</v>
      </c>
      <c r="R3885" s="16">
        <f t="shared" si="181"/>
        <v>41854.602650462963</v>
      </c>
      <c r="S3885" s="16">
        <f t="shared" si="182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8314</v>
      </c>
      <c r="P3886" t="s">
        <v>8356</v>
      </c>
      <c r="Q3886">
        <f t="shared" si="180"/>
        <v>0</v>
      </c>
      <c r="R3886" s="16">
        <f t="shared" si="181"/>
        <v>42065.791574074072</v>
      </c>
      <c r="S3886" s="16">
        <f t="shared" si="182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8314</v>
      </c>
      <c r="P3887" t="s">
        <v>8356</v>
      </c>
      <c r="Q3887">
        <f t="shared" si="180"/>
        <v>0</v>
      </c>
      <c r="R3887" s="16">
        <f t="shared" si="181"/>
        <v>42469.951284722221</v>
      </c>
      <c r="S3887" s="16">
        <f t="shared" si="182"/>
        <v>42499.951284722221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8314</v>
      </c>
      <c r="P3888" t="s">
        <v>8356</v>
      </c>
      <c r="Q3888">
        <f t="shared" si="180"/>
        <v>0</v>
      </c>
      <c r="R3888" s="16">
        <f t="shared" si="181"/>
        <v>41954.228032407409</v>
      </c>
      <c r="S3888" s="16">
        <f t="shared" si="182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8314</v>
      </c>
      <c r="P3889" t="s">
        <v>8356</v>
      </c>
      <c r="Q3889">
        <f t="shared" si="180"/>
        <v>17.5</v>
      </c>
      <c r="R3889" s="16">
        <f t="shared" si="181"/>
        <v>42079.857974537037</v>
      </c>
      <c r="S3889" s="16">
        <f t="shared" si="182"/>
        <v>42125.916666666672</v>
      </c>
    </row>
    <row r="3890" spans="1:19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8314</v>
      </c>
      <c r="P3890" t="s">
        <v>8315</v>
      </c>
      <c r="Q3890">
        <f t="shared" si="180"/>
        <v>38.71</v>
      </c>
      <c r="R3890" s="16">
        <f t="shared" si="181"/>
        <v>42762.545810185184</v>
      </c>
      <c r="S3890" s="16">
        <f t="shared" si="182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8314</v>
      </c>
      <c r="P3891" t="s">
        <v>8315</v>
      </c>
      <c r="Q3891">
        <f t="shared" si="180"/>
        <v>13.11</v>
      </c>
      <c r="R3891" s="16">
        <f t="shared" si="181"/>
        <v>41977.004976851851</v>
      </c>
      <c r="S3891" s="16">
        <f t="shared" si="182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8314</v>
      </c>
      <c r="P3892" t="s">
        <v>8315</v>
      </c>
      <c r="Q3892">
        <f t="shared" si="180"/>
        <v>315.5</v>
      </c>
      <c r="R3892" s="16">
        <f t="shared" si="181"/>
        <v>42171.758611111116</v>
      </c>
      <c r="S3892" s="16">
        <f t="shared" si="182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8314</v>
      </c>
      <c r="P3893" t="s">
        <v>8315</v>
      </c>
      <c r="Q3893">
        <f t="shared" si="180"/>
        <v>37.14</v>
      </c>
      <c r="R3893" s="16">
        <f t="shared" si="181"/>
        <v>42056.1324537037</v>
      </c>
      <c r="S3893" s="16">
        <f t="shared" si="182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8314</v>
      </c>
      <c r="P3894" t="s">
        <v>8315</v>
      </c>
      <c r="Q3894">
        <f t="shared" si="180"/>
        <v>0</v>
      </c>
      <c r="R3894" s="16">
        <f t="shared" si="181"/>
        <v>41867.652280092596</v>
      </c>
      <c r="S3894" s="16">
        <f t="shared" si="182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8314</v>
      </c>
      <c r="P3895" t="s">
        <v>8315</v>
      </c>
      <c r="Q3895">
        <f t="shared" si="180"/>
        <v>128.27000000000001</v>
      </c>
      <c r="R3895" s="16">
        <f t="shared" si="181"/>
        <v>41779.657870370371</v>
      </c>
      <c r="S3895" s="16">
        <f t="shared" si="182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8314</v>
      </c>
      <c r="P3896" t="s">
        <v>8315</v>
      </c>
      <c r="Q3896">
        <f t="shared" si="180"/>
        <v>47.27</v>
      </c>
      <c r="R3896" s="16">
        <f t="shared" si="181"/>
        <v>42679.958472222221</v>
      </c>
      <c r="S3896" s="16">
        <f t="shared" si="182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8314</v>
      </c>
      <c r="P3897" t="s">
        <v>8315</v>
      </c>
      <c r="Q3897">
        <f t="shared" si="180"/>
        <v>50</v>
      </c>
      <c r="R3897" s="16">
        <f t="shared" si="181"/>
        <v>42032.250208333338</v>
      </c>
      <c r="S3897" s="16">
        <f t="shared" si="182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8314</v>
      </c>
      <c r="P3898" t="s">
        <v>8315</v>
      </c>
      <c r="Q3898">
        <f t="shared" si="180"/>
        <v>42.5</v>
      </c>
      <c r="R3898" s="16">
        <f t="shared" si="181"/>
        <v>41793.191875000004</v>
      </c>
      <c r="S3898" s="16">
        <f t="shared" si="182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8314</v>
      </c>
      <c r="P3899" t="s">
        <v>8315</v>
      </c>
      <c r="Q3899">
        <f t="shared" si="180"/>
        <v>44</v>
      </c>
      <c r="R3899" s="16">
        <f t="shared" si="181"/>
        <v>41982.87364583333</v>
      </c>
      <c r="S3899" s="16">
        <f t="shared" si="182"/>
        <v>42012.87364583333</v>
      </c>
    </row>
    <row r="3900" spans="1:19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8314</v>
      </c>
      <c r="P3900" t="s">
        <v>8315</v>
      </c>
      <c r="Q3900">
        <f t="shared" si="180"/>
        <v>50.88</v>
      </c>
      <c r="R3900" s="16">
        <f t="shared" si="181"/>
        <v>42193.482291666667</v>
      </c>
      <c r="S3900" s="16">
        <f t="shared" si="182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8314</v>
      </c>
      <c r="P3901" t="s">
        <v>8315</v>
      </c>
      <c r="Q3901">
        <f t="shared" si="180"/>
        <v>62.5</v>
      </c>
      <c r="R3901" s="16">
        <f t="shared" si="181"/>
        <v>41843.775011574071</v>
      </c>
      <c r="S3901" s="16">
        <f t="shared" si="182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8314</v>
      </c>
      <c r="P3902" t="s">
        <v>8315</v>
      </c>
      <c r="Q3902">
        <f t="shared" si="180"/>
        <v>27</v>
      </c>
      <c r="R3902" s="16">
        <f t="shared" si="181"/>
        <v>42136.092488425929</v>
      </c>
      <c r="S3902" s="16">
        <f t="shared" si="182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8314</v>
      </c>
      <c r="P3903" t="s">
        <v>8315</v>
      </c>
      <c r="Q3903">
        <f t="shared" si="180"/>
        <v>25</v>
      </c>
      <c r="R3903" s="16">
        <f t="shared" si="181"/>
        <v>42317.826377314821</v>
      </c>
      <c r="S3903" s="16">
        <f t="shared" si="182"/>
        <v>42357.826377314821</v>
      </c>
    </row>
    <row r="3904" spans="1:19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8314</v>
      </c>
      <c r="P3904" t="s">
        <v>8315</v>
      </c>
      <c r="Q3904">
        <f t="shared" si="180"/>
        <v>47.26</v>
      </c>
      <c r="R3904" s="16">
        <f t="shared" si="181"/>
        <v>42663.468078703707</v>
      </c>
      <c r="S3904" s="16">
        <f t="shared" si="182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8314</v>
      </c>
      <c r="P3905" t="s">
        <v>8315</v>
      </c>
      <c r="Q3905">
        <f t="shared" si="180"/>
        <v>0</v>
      </c>
      <c r="R3905" s="16">
        <f t="shared" si="181"/>
        <v>42186.01116898148</v>
      </c>
      <c r="S3905" s="16">
        <f t="shared" si="182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8314</v>
      </c>
      <c r="P3906" t="s">
        <v>8315</v>
      </c>
      <c r="Q3906">
        <f t="shared" si="180"/>
        <v>1.5</v>
      </c>
      <c r="R3906" s="16">
        <f t="shared" si="181"/>
        <v>42095.229166666672</v>
      </c>
      <c r="S3906" s="16">
        <f t="shared" si="182"/>
        <v>42109.211111111115</v>
      </c>
    </row>
    <row r="3907" spans="1:19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8314</v>
      </c>
      <c r="P3907" t="s">
        <v>8315</v>
      </c>
      <c r="Q3907">
        <f t="shared" ref="Q3907:Q3970" si="183">IFERROR(ROUND(E3907/L3907,2),0)</f>
        <v>24.71</v>
      </c>
      <c r="R3907" s="16">
        <f t="shared" ref="R3907:R3970" si="184">(((J3907/60)/60)/24)+DATE(1970,1,1)</f>
        <v>42124.623877314814</v>
      </c>
      <c r="S3907" s="16">
        <f t="shared" ref="S3907:S3970" si="185">(((I3907/60)/60)/24)+DATE(1970,1,1)</f>
        <v>42166.958333333328</v>
      </c>
    </row>
    <row r="3908" spans="1:19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8314</v>
      </c>
      <c r="P3908" t="s">
        <v>8315</v>
      </c>
      <c r="Q3908">
        <f t="shared" si="183"/>
        <v>63.13</v>
      </c>
      <c r="R3908" s="16">
        <f t="shared" si="184"/>
        <v>42143.917743055557</v>
      </c>
      <c r="S3908" s="16">
        <f t="shared" si="185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8314</v>
      </c>
      <c r="P3909" t="s">
        <v>8315</v>
      </c>
      <c r="Q3909">
        <f t="shared" si="183"/>
        <v>38.25</v>
      </c>
      <c r="R3909" s="16">
        <f t="shared" si="184"/>
        <v>41906.819513888891</v>
      </c>
      <c r="S3909" s="16">
        <f t="shared" si="185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8314</v>
      </c>
      <c r="P3910" t="s">
        <v>8315</v>
      </c>
      <c r="Q3910">
        <f t="shared" si="183"/>
        <v>16.25</v>
      </c>
      <c r="R3910" s="16">
        <f t="shared" si="184"/>
        <v>41834.135370370372</v>
      </c>
      <c r="S3910" s="16">
        <f t="shared" si="185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8314</v>
      </c>
      <c r="P3911" t="s">
        <v>8315</v>
      </c>
      <c r="Q3911">
        <f t="shared" si="183"/>
        <v>33.75</v>
      </c>
      <c r="R3911" s="16">
        <f t="shared" si="184"/>
        <v>41863.359282407408</v>
      </c>
      <c r="S3911" s="16">
        <f t="shared" si="185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8314</v>
      </c>
      <c r="P3912" t="s">
        <v>8315</v>
      </c>
      <c r="Q3912">
        <f t="shared" si="183"/>
        <v>61.67</v>
      </c>
      <c r="R3912" s="16">
        <f t="shared" si="184"/>
        <v>42224.756909722222</v>
      </c>
      <c r="S3912" s="16">
        <f t="shared" si="185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8314</v>
      </c>
      <c r="P3913" t="s">
        <v>8315</v>
      </c>
      <c r="Q3913">
        <f t="shared" si="183"/>
        <v>83.14</v>
      </c>
      <c r="R3913" s="16">
        <f t="shared" si="184"/>
        <v>41939.8122337963</v>
      </c>
      <c r="S3913" s="16">
        <f t="shared" si="185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8314</v>
      </c>
      <c r="P3914" t="s">
        <v>8315</v>
      </c>
      <c r="Q3914">
        <f t="shared" si="183"/>
        <v>1</v>
      </c>
      <c r="R3914" s="16">
        <f t="shared" si="184"/>
        <v>42059.270023148143</v>
      </c>
      <c r="S3914" s="16">
        <f t="shared" si="185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8314</v>
      </c>
      <c r="P3915" t="s">
        <v>8315</v>
      </c>
      <c r="Q3915">
        <f t="shared" si="183"/>
        <v>142.86000000000001</v>
      </c>
      <c r="R3915" s="16">
        <f t="shared" si="184"/>
        <v>42308.211215277777</v>
      </c>
      <c r="S3915" s="16">
        <f t="shared" si="185"/>
        <v>42338.252881944441</v>
      </c>
    </row>
    <row r="3916" spans="1:19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8314</v>
      </c>
      <c r="P3916" t="s">
        <v>8315</v>
      </c>
      <c r="Q3916">
        <f t="shared" si="183"/>
        <v>33.67</v>
      </c>
      <c r="R3916" s="16">
        <f t="shared" si="184"/>
        <v>42114.818935185183</v>
      </c>
      <c r="S3916" s="16">
        <f t="shared" si="185"/>
        <v>42134.957638888889</v>
      </c>
    </row>
    <row r="3917" spans="1:19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8314</v>
      </c>
      <c r="P3917" t="s">
        <v>8315</v>
      </c>
      <c r="Q3917">
        <f t="shared" si="183"/>
        <v>5</v>
      </c>
      <c r="R3917" s="16">
        <f t="shared" si="184"/>
        <v>42492.98505787037</v>
      </c>
      <c r="S3917" s="16">
        <f t="shared" si="185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8314</v>
      </c>
      <c r="P3918" t="s">
        <v>8315</v>
      </c>
      <c r="Q3918">
        <f t="shared" si="183"/>
        <v>0</v>
      </c>
      <c r="R3918" s="16">
        <f t="shared" si="184"/>
        <v>42494.471666666665</v>
      </c>
      <c r="S3918" s="16">
        <f t="shared" si="185"/>
        <v>42524.471666666665</v>
      </c>
    </row>
    <row r="3919" spans="1:19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8314</v>
      </c>
      <c r="P3919" t="s">
        <v>8315</v>
      </c>
      <c r="Q3919">
        <f t="shared" si="183"/>
        <v>10</v>
      </c>
      <c r="R3919" s="16">
        <f t="shared" si="184"/>
        <v>41863.527326388888</v>
      </c>
      <c r="S3919" s="16">
        <f t="shared" si="185"/>
        <v>41893.527326388888</v>
      </c>
    </row>
    <row r="3920" spans="1:19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8314</v>
      </c>
      <c r="P3920" t="s">
        <v>8315</v>
      </c>
      <c r="Q3920">
        <f t="shared" si="183"/>
        <v>40</v>
      </c>
      <c r="R3920" s="16">
        <f t="shared" si="184"/>
        <v>41843.664618055554</v>
      </c>
      <c r="S3920" s="16">
        <f t="shared" si="185"/>
        <v>41855.666666666664</v>
      </c>
    </row>
    <row r="3921" spans="1:19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8314</v>
      </c>
      <c r="P3921" t="s">
        <v>8315</v>
      </c>
      <c r="Q3921">
        <f t="shared" si="183"/>
        <v>30</v>
      </c>
      <c r="R3921" s="16">
        <f t="shared" si="184"/>
        <v>42358.684872685189</v>
      </c>
      <c r="S3921" s="16">
        <f t="shared" si="185"/>
        <v>42387</v>
      </c>
    </row>
    <row r="3922" spans="1:19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8314</v>
      </c>
      <c r="P3922" t="s">
        <v>8315</v>
      </c>
      <c r="Q3922">
        <f t="shared" si="183"/>
        <v>45</v>
      </c>
      <c r="R3922" s="16">
        <f t="shared" si="184"/>
        <v>42657.38726851852</v>
      </c>
      <c r="S3922" s="16">
        <f t="shared" si="185"/>
        <v>42687.428935185191</v>
      </c>
    </row>
    <row r="3923" spans="1:19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>
        <f t="shared" si="183"/>
        <v>0</v>
      </c>
      <c r="R3923" s="16">
        <f t="shared" si="184"/>
        <v>41926.542303240742</v>
      </c>
      <c r="S3923" s="16">
        <f t="shared" si="185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8314</v>
      </c>
      <c r="P3924" t="s">
        <v>8315</v>
      </c>
      <c r="Q3924">
        <f t="shared" si="183"/>
        <v>10.17</v>
      </c>
      <c r="R3924" s="16">
        <f t="shared" si="184"/>
        <v>42020.768634259264</v>
      </c>
      <c r="S3924" s="16">
        <f t="shared" si="185"/>
        <v>42065.958333333328</v>
      </c>
    </row>
    <row r="3925" spans="1:19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8314</v>
      </c>
      <c r="P3925" t="s">
        <v>8315</v>
      </c>
      <c r="Q3925">
        <f t="shared" si="183"/>
        <v>81.41</v>
      </c>
      <c r="R3925" s="16">
        <f t="shared" si="184"/>
        <v>42075.979988425926</v>
      </c>
      <c r="S3925" s="16">
        <f t="shared" si="185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8314</v>
      </c>
      <c r="P3926" t="s">
        <v>8315</v>
      </c>
      <c r="Q3926">
        <f t="shared" si="183"/>
        <v>57.25</v>
      </c>
      <c r="R3926" s="16">
        <f t="shared" si="184"/>
        <v>41786.959745370368</v>
      </c>
      <c r="S3926" s="16">
        <f t="shared" si="185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8314</v>
      </c>
      <c r="P3927" t="s">
        <v>8315</v>
      </c>
      <c r="Q3927">
        <f t="shared" si="183"/>
        <v>5</v>
      </c>
      <c r="R3927" s="16">
        <f t="shared" si="184"/>
        <v>41820.870821759258</v>
      </c>
      <c r="S3927" s="16">
        <f t="shared" si="185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8314</v>
      </c>
      <c r="P3928" t="s">
        <v>8315</v>
      </c>
      <c r="Q3928">
        <f t="shared" si="183"/>
        <v>15</v>
      </c>
      <c r="R3928" s="16">
        <f t="shared" si="184"/>
        <v>41970.085046296299</v>
      </c>
      <c r="S3928" s="16">
        <f t="shared" si="185"/>
        <v>42000.085046296299</v>
      </c>
    </row>
    <row r="3929" spans="1:19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8314</v>
      </c>
      <c r="P3929" t="s">
        <v>8315</v>
      </c>
      <c r="Q3929">
        <f t="shared" si="183"/>
        <v>12.5</v>
      </c>
      <c r="R3929" s="16">
        <f t="shared" si="184"/>
        <v>41830.267407407409</v>
      </c>
      <c r="S3929" s="16">
        <f t="shared" si="185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8314</v>
      </c>
      <c r="P3930" t="s">
        <v>8315</v>
      </c>
      <c r="Q3930">
        <f t="shared" si="183"/>
        <v>93</v>
      </c>
      <c r="R3930" s="16">
        <f t="shared" si="184"/>
        <v>42265.683182870373</v>
      </c>
      <c r="S3930" s="16">
        <f t="shared" si="185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8314</v>
      </c>
      <c r="P3931" t="s">
        <v>8315</v>
      </c>
      <c r="Q3931">
        <f t="shared" si="183"/>
        <v>32.36</v>
      </c>
      <c r="R3931" s="16">
        <f t="shared" si="184"/>
        <v>42601.827141203699</v>
      </c>
      <c r="S3931" s="16">
        <f t="shared" si="185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>
        <f t="shared" si="183"/>
        <v>0</v>
      </c>
      <c r="R3932" s="16">
        <f t="shared" si="184"/>
        <v>42433.338749999995</v>
      </c>
      <c r="S3932" s="16">
        <f t="shared" si="185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8314</v>
      </c>
      <c r="P3933" t="s">
        <v>8315</v>
      </c>
      <c r="Q3933">
        <f t="shared" si="183"/>
        <v>0</v>
      </c>
      <c r="R3933" s="16">
        <f t="shared" si="184"/>
        <v>42228.151701388888</v>
      </c>
      <c r="S3933" s="16">
        <f t="shared" si="185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8314</v>
      </c>
      <c r="P3934" t="s">
        <v>8315</v>
      </c>
      <c r="Q3934">
        <f t="shared" si="183"/>
        <v>1</v>
      </c>
      <c r="R3934" s="16">
        <f t="shared" si="184"/>
        <v>42415.168564814812</v>
      </c>
      <c r="S3934" s="16">
        <f t="shared" si="185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8314</v>
      </c>
      <c r="P3935" t="s">
        <v>8315</v>
      </c>
      <c r="Q3935">
        <f t="shared" si="183"/>
        <v>91.83</v>
      </c>
      <c r="R3935" s="16">
        <f t="shared" si="184"/>
        <v>42538.968310185184</v>
      </c>
      <c r="S3935" s="16">
        <f t="shared" si="185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8314</v>
      </c>
      <c r="P3936" t="s">
        <v>8315</v>
      </c>
      <c r="Q3936">
        <f t="shared" si="183"/>
        <v>45.83</v>
      </c>
      <c r="R3936" s="16">
        <f t="shared" si="184"/>
        <v>42233.671747685185</v>
      </c>
      <c r="S3936" s="16">
        <f t="shared" si="185"/>
        <v>42278.541666666672</v>
      </c>
    </row>
    <row r="3937" spans="1:19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8314</v>
      </c>
      <c r="P3937" t="s">
        <v>8315</v>
      </c>
      <c r="Q3937">
        <f t="shared" si="183"/>
        <v>57.17</v>
      </c>
      <c r="R3937" s="16">
        <f t="shared" si="184"/>
        <v>42221.656782407401</v>
      </c>
      <c r="S3937" s="16">
        <f t="shared" si="185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8314</v>
      </c>
      <c r="P3938" t="s">
        <v>8315</v>
      </c>
      <c r="Q3938">
        <f t="shared" si="183"/>
        <v>0</v>
      </c>
      <c r="R3938" s="16">
        <f t="shared" si="184"/>
        <v>42675.262962962966</v>
      </c>
      <c r="S3938" s="16">
        <f t="shared" si="185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8314</v>
      </c>
      <c r="P3939" t="s">
        <v>8315</v>
      </c>
      <c r="Q3939">
        <f t="shared" si="183"/>
        <v>248.5</v>
      </c>
      <c r="R3939" s="16">
        <f t="shared" si="184"/>
        <v>42534.631481481483</v>
      </c>
      <c r="S3939" s="16">
        <f t="shared" si="185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8314</v>
      </c>
      <c r="P3940" t="s">
        <v>8315</v>
      </c>
      <c r="Q3940">
        <f t="shared" si="183"/>
        <v>79.400000000000006</v>
      </c>
      <c r="R3940" s="16">
        <f t="shared" si="184"/>
        <v>42151.905717592599</v>
      </c>
      <c r="S3940" s="16">
        <f t="shared" si="185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8314</v>
      </c>
      <c r="P3941" t="s">
        <v>8315</v>
      </c>
      <c r="Q3941">
        <f t="shared" si="183"/>
        <v>5</v>
      </c>
      <c r="R3941" s="16">
        <f t="shared" si="184"/>
        <v>41915.400219907409</v>
      </c>
      <c r="S3941" s="16">
        <f t="shared" si="185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8314</v>
      </c>
      <c r="P3942" t="s">
        <v>8315</v>
      </c>
      <c r="Q3942">
        <f t="shared" si="183"/>
        <v>5.5</v>
      </c>
      <c r="R3942" s="16">
        <f t="shared" si="184"/>
        <v>41961.492488425924</v>
      </c>
      <c r="S3942" s="16">
        <f t="shared" si="185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>
        <f t="shared" si="183"/>
        <v>25</v>
      </c>
      <c r="R3943" s="16">
        <f t="shared" si="184"/>
        <v>41940.587233796294</v>
      </c>
      <c r="S3943" s="16">
        <f t="shared" si="185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8314</v>
      </c>
      <c r="P3944" t="s">
        <v>8315</v>
      </c>
      <c r="Q3944">
        <f t="shared" si="183"/>
        <v>0</v>
      </c>
      <c r="R3944" s="16">
        <f t="shared" si="184"/>
        <v>42111.904097222221</v>
      </c>
      <c r="S3944" s="16">
        <f t="shared" si="185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8314</v>
      </c>
      <c r="P3945" t="s">
        <v>8315</v>
      </c>
      <c r="Q3945">
        <f t="shared" si="183"/>
        <v>137.08000000000001</v>
      </c>
      <c r="R3945" s="16">
        <f t="shared" si="184"/>
        <v>42279.778564814813</v>
      </c>
      <c r="S3945" s="16">
        <f t="shared" si="185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8314</v>
      </c>
      <c r="P3946" t="s">
        <v>8315</v>
      </c>
      <c r="Q3946">
        <f t="shared" si="183"/>
        <v>0</v>
      </c>
      <c r="R3946" s="16">
        <f t="shared" si="184"/>
        <v>42213.662905092591</v>
      </c>
      <c r="S3946" s="16">
        <f t="shared" si="185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>
        <f t="shared" si="183"/>
        <v>5</v>
      </c>
      <c r="R3947" s="16">
        <f t="shared" si="184"/>
        <v>42109.801712962959</v>
      </c>
      <c r="S3947" s="16">
        <f t="shared" si="185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8314</v>
      </c>
      <c r="P3948" t="s">
        <v>8315</v>
      </c>
      <c r="Q3948">
        <f t="shared" si="183"/>
        <v>39</v>
      </c>
      <c r="R3948" s="16">
        <f t="shared" si="184"/>
        <v>42031.833587962959</v>
      </c>
      <c r="S3948" s="16">
        <f t="shared" si="185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8314</v>
      </c>
      <c r="P3949" t="s">
        <v>8315</v>
      </c>
      <c r="Q3949">
        <f t="shared" si="183"/>
        <v>50.5</v>
      </c>
      <c r="R3949" s="16">
        <f t="shared" si="184"/>
        <v>42615.142870370371</v>
      </c>
      <c r="S3949" s="16">
        <f t="shared" si="185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8314</v>
      </c>
      <c r="P3950" t="s">
        <v>8315</v>
      </c>
      <c r="Q3950">
        <f t="shared" si="183"/>
        <v>0</v>
      </c>
      <c r="R3950" s="16">
        <f t="shared" si="184"/>
        <v>41829.325497685182</v>
      </c>
      <c r="S3950" s="16">
        <f t="shared" si="185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8314</v>
      </c>
      <c r="P3951" t="s">
        <v>8315</v>
      </c>
      <c r="Q3951">
        <f t="shared" si="183"/>
        <v>49.28</v>
      </c>
      <c r="R3951" s="16">
        <f t="shared" si="184"/>
        <v>42016.120613425926</v>
      </c>
      <c r="S3951" s="16">
        <f t="shared" si="185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8314</v>
      </c>
      <c r="P3952" t="s">
        <v>8315</v>
      </c>
      <c r="Q3952">
        <f t="shared" si="183"/>
        <v>25</v>
      </c>
      <c r="R3952" s="16">
        <f t="shared" si="184"/>
        <v>42439.702314814815</v>
      </c>
      <c r="S3952" s="16">
        <f t="shared" si="185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8314</v>
      </c>
      <c r="P3953" t="s">
        <v>8315</v>
      </c>
      <c r="Q3953">
        <f t="shared" si="183"/>
        <v>1</v>
      </c>
      <c r="R3953" s="16">
        <f t="shared" si="184"/>
        <v>42433.825717592597</v>
      </c>
      <c r="S3953" s="16">
        <f t="shared" si="185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8314</v>
      </c>
      <c r="P3954" t="s">
        <v>8315</v>
      </c>
      <c r="Q3954">
        <f t="shared" si="183"/>
        <v>25</v>
      </c>
      <c r="R3954" s="16">
        <f t="shared" si="184"/>
        <v>42243.790393518517</v>
      </c>
      <c r="S3954" s="16">
        <f t="shared" si="185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8314</v>
      </c>
      <c r="P3955" t="s">
        <v>8315</v>
      </c>
      <c r="Q3955">
        <f t="shared" si="183"/>
        <v>0</v>
      </c>
      <c r="R3955" s="16">
        <f t="shared" si="184"/>
        <v>42550.048449074078</v>
      </c>
      <c r="S3955" s="16">
        <f t="shared" si="185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8314</v>
      </c>
      <c r="P3956" t="s">
        <v>8315</v>
      </c>
      <c r="Q3956">
        <f t="shared" si="183"/>
        <v>0</v>
      </c>
      <c r="R3956" s="16">
        <f t="shared" si="184"/>
        <v>41774.651203703703</v>
      </c>
      <c r="S3956" s="16">
        <f t="shared" si="185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8314</v>
      </c>
      <c r="P3957" t="s">
        <v>8315</v>
      </c>
      <c r="Q3957">
        <f t="shared" si="183"/>
        <v>53.13</v>
      </c>
      <c r="R3957" s="16">
        <f t="shared" si="184"/>
        <v>42306.848854166667</v>
      </c>
      <c r="S3957" s="16">
        <f t="shared" si="185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8314</v>
      </c>
      <c r="P3958" t="s">
        <v>8315</v>
      </c>
      <c r="Q3958">
        <f t="shared" si="183"/>
        <v>0</v>
      </c>
      <c r="R3958" s="16">
        <f t="shared" si="184"/>
        <v>42457.932025462964</v>
      </c>
      <c r="S3958" s="16">
        <f t="shared" si="185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8314</v>
      </c>
      <c r="P3959" t="s">
        <v>8315</v>
      </c>
      <c r="Q3959">
        <f t="shared" si="183"/>
        <v>7</v>
      </c>
      <c r="R3959" s="16">
        <f t="shared" si="184"/>
        <v>42513.976319444439</v>
      </c>
      <c r="S3959" s="16">
        <f t="shared" si="185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8314</v>
      </c>
      <c r="P3960" t="s">
        <v>8315</v>
      </c>
      <c r="Q3960">
        <f t="shared" si="183"/>
        <v>40.06</v>
      </c>
      <c r="R3960" s="16">
        <f t="shared" si="184"/>
        <v>41816.950370370374</v>
      </c>
      <c r="S3960" s="16">
        <f t="shared" si="185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8314</v>
      </c>
      <c r="P3961" t="s">
        <v>8315</v>
      </c>
      <c r="Q3961">
        <f t="shared" si="183"/>
        <v>24.33</v>
      </c>
      <c r="R3961" s="16">
        <f t="shared" si="184"/>
        <v>41880.788842592592</v>
      </c>
      <c r="S3961" s="16">
        <f t="shared" si="185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8314</v>
      </c>
      <c r="P3962" t="s">
        <v>8315</v>
      </c>
      <c r="Q3962">
        <f t="shared" si="183"/>
        <v>11.25</v>
      </c>
      <c r="R3962" s="16">
        <f t="shared" si="184"/>
        <v>42342.845555555556</v>
      </c>
      <c r="S3962" s="16">
        <f t="shared" si="185"/>
        <v>42372.845555555556</v>
      </c>
    </row>
    <row r="3963" spans="1:19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8314</v>
      </c>
      <c r="P3963" t="s">
        <v>8315</v>
      </c>
      <c r="Q3963">
        <f t="shared" si="183"/>
        <v>10.5</v>
      </c>
      <c r="R3963" s="16">
        <f t="shared" si="184"/>
        <v>41745.891319444447</v>
      </c>
      <c r="S3963" s="16">
        <f t="shared" si="185"/>
        <v>41767.891319444447</v>
      </c>
    </row>
    <row r="3964" spans="1:19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8314</v>
      </c>
      <c r="P3964" t="s">
        <v>8315</v>
      </c>
      <c r="Q3964">
        <f t="shared" si="183"/>
        <v>15</v>
      </c>
      <c r="R3964" s="16">
        <f t="shared" si="184"/>
        <v>42311.621458333335</v>
      </c>
      <c r="S3964" s="16">
        <f t="shared" si="185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8314</v>
      </c>
      <c r="P3965" t="s">
        <v>8315</v>
      </c>
      <c r="Q3965">
        <f t="shared" si="183"/>
        <v>0</v>
      </c>
      <c r="R3965" s="16">
        <f t="shared" si="184"/>
        <v>42296.154131944444</v>
      </c>
      <c r="S3965" s="16">
        <f t="shared" si="185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8314</v>
      </c>
      <c r="P3966" t="s">
        <v>8315</v>
      </c>
      <c r="Q3966">
        <f t="shared" si="183"/>
        <v>42</v>
      </c>
      <c r="R3966" s="16">
        <f t="shared" si="184"/>
        <v>42053.722060185188</v>
      </c>
      <c r="S3966" s="16">
        <f t="shared" si="185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8314</v>
      </c>
      <c r="P3967" t="s">
        <v>8315</v>
      </c>
      <c r="Q3967">
        <f t="shared" si="183"/>
        <v>71.25</v>
      </c>
      <c r="R3967" s="16">
        <f t="shared" si="184"/>
        <v>42414.235879629632</v>
      </c>
      <c r="S3967" s="16">
        <f t="shared" si="185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8314</v>
      </c>
      <c r="P3968" t="s">
        <v>8315</v>
      </c>
      <c r="Q3968">
        <f t="shared" si="183"/>
        <v>22.5</v>
      </c>
      <c r="R3968" s="16">
        <f t="shared" si="184"/>
        <v>41801.711550925924</v>
      </c>
      <c r="S3968" s="16">
        <f t="shared" si="185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8314</v>
      </c>
      <c r="P3969" t="s">
        <v>8315</v>
      </c>
      <c r="Q3969">
        <f t="shared" si="183"/>
        <v>41</v>
      </c>
      <c r="R3969" s="16">
        <f t="shared" si="184"/>
        <v>42770.290590277778</v>
      </c>
      <c r="S3969" s="16">
        <f t="shared" si="185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8314</v>
      </c>
      <c r="P3970" t="s">
        <v>8315</v>
      </c>
      <c r="Q3970">
        <f t="shared" si="183"/>
        <v>47.91</v>
      </c>
      <c r="R3970" s="16">
        <f t="shared" si="184"/>
        <v>42452.815659722226</v>
      </c>
      <c r="S3970" s="16">
        <f t="shared" si="185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8314</v>
      </c>
      <c r="P3971" t="s">
        <v>8315</v>
      </c>
      <c r="Q3971">
        <f t="shared" ref="Q3971:Q4034" si="186">IFERROR(ROUND(E3971/L3971,2),0)</f>
        <v>35.17</v>
      </c>
      <c r="R3971" s="16">
        <f t="shared" ref="R3971:R4034" si="187">(((J3971/60)/60)/24)+DATE(1970,1,1)</f>
        <v>42601.854699074072</v>
      </c>
      <c r="S3971" s="16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8314</v>
      </c>
      <c r="P3972" t="s">
        <v>8315</v>
      </c>
      <c r="Q3972">
        <f t="shared" si="186"/>
        <v>5.5</v>
      </c>
      <c r="R3972" s="16">
        <f t="shared" si="187"/>
        <v>42447.863553240735</v>
      </c>
      <c r="S3972" s="16">
        <f t="shared" si="188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8314</v>
      </c>
      <c r="P3973" t="s">
        <v>8315</v>
      </c>
      <c r="Q3973">
        <f t="shared" si="186"/>
        <v>22.67</v>
      </c>
      <c r="R3973" s="16">
        <f t="shared" si="187"/>
        <v>41811.536180555559</v>
      </c>
      <c r="S3973" s="16">
        <f t="shared" si="188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8314</v>
      </c>
      <c r="P3974" t="s">
        <v>8315</v>
      </c>
      <c r="Q3974">
        <f t="shared" si="186"/>
        <v>26.38</v>
      </c>
      <c r="R3974" s="16">
        <f t="shared" si="187"/>
        <v>41981.067523148144</v>
      </c>
      <c r="S3974" s="16">
        <f t="shared" si="188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8314</v>
      </c>
      <c r="P3975" t="s">
        <v>8315</v>
      </c>
      <c r="Q3975">
        <f t="shared" si="186"/>
        <v>105.54</v>
      </c>
      <c r="R3975" s="16">
        <f t="shared" si="187"/>
        <v>42469.68414351852</v>
      </c>
      <c r="S3975" s="16">
        <f t="shared" si="188"/>
        <v>42499.166666666672</v>
      </c>
    </row>
    <row r="3976" spans="1:19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8314</v>
      </c>
      <c r="P3976" t="s">
        <v>8315</v>
      </c>
      <c r="Q3976">
        <f t="shared" si="186"/>
        <v>29.09</v>
      </c>
      <c r="R3976" s="16">
        <f t="shared" si="187"/>
        <v>42493.546851851846</v>
      </c>
      <c r="S3976" s="16">
        <f t="shared" si="188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8314</v>
      </c>
      <c r="P3977" t="s">
        <v>8315</v>
      </c>
      <c r="Q3977">
        <f t="shared" si="186"/>
        <v>0</v>
      </c>
      <c r="R3977" s="16">
        <f t="shared" si="187"/>
        <v>42534.866875</v>
      </c>
      <c r="S3977" s="16">
        <f t="shared" si="188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8314</v>
      </c>
      <c r="P3978" t="s">
        <v>8315</v>
      </c>
      <c r="Q3978">
        <f t="shared" si="186"/>
        <v>62</v>
      </c>
      <c r="R3978" s="16">
        <f t="shared" si="187"/>
        <v>41830.858344907407</v>
      </c>
      <c r="S3978" s="16">
        <f t="shared" si="188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8314</v>
      </c>
      <c r="P3979" t="s">
        <v>8315</v>
      </c>
      <c r="Q3979">
        <f t="shared" si="186"/>
        <v>217.5</v>
      </c>
      <c r="R3979" s="16">
        <f t="shared" si="187"/>
        <v>42543.788564814815</v>
      </c>
      <c r="S3979" s="16">
        <f t="shared" si="188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8314</v>
      </c>
      <c r="P3980" t="s">
        <v>8315</v>
      </c>
      <c r="Q3980">
        <f t="shared" si="186"/>
        <v>26.75</v>
      </c>
      <c r="R3980" s="16">
        <f t="shared" si="187"/>
        <v>41975.642974537041</v>
      </c>
      <c r="S3980" s="16">
        <f t="shared" si="188"/>
        <v>42035.642974537041</v>
      </c>
    </row>
    <row r="3981" spans="1:19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8314</v>
      </c>
      <c r="P3981" t="s">
        <v>8315</v>
      </c>
      <c r="Q3981">
        <f t="shared" si="186"/>
        <v>18.329999999999998</v>
      </c>
      <c r="R3981" s="16">
        <f t="shared" si="187"/>
        <v>42069.903437500005</v>
      </c>
      <c r="S3981" s="16">
        <f t="shared" si="188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8314</v>
      </c>
      <c r="P3982" t="s">
        <v>8315</v>
      </c>
      <c r="Q3982">
        <f t="shared" si="186"/>
        <v>64.290000000000006</v>
      </c>
      <c r="R3982" s="16">
        <f t="shared" si="187"/>
        <v>41795.598923611113</v>
      </c>
      <c r="S3982" s="16">
        <f t="shared" si="188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8314</v>
      </c>
      <c r="P3983" t="s">
        <v>8315</v>
      </c>
      <c r="Q3983">
        <f t="shared" si="186"/>
        <v>175</v>
      </c>
      <c r="R3983" s="16">
        <f t="shared" si="187"/>
        <v>42508.179965277777</v>
      </c>
      <c r="S3983" s="16">
        <f t="shared" si="188"/>
        <v>42568.179965277777</v>
      </c>
    </row>
    <row r="3984" spans="1:19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8314</v>
      </c>
      <c r="P3984" t="s">
        <v>8315</v>
      </c>
      <c r="Q3984">
        <f t="shared" si="186"/>
        <v>34</v>
      </c>
      <c r="R3984" s="16">
        <f t="shared" si="187"/>
        <v>42132.809953703705</v>
      </c>
      <c r="S3984" s="16">
        <f t="shared" si="188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8314</v>
      </c>
      <c r="P3985" t="s">
        <v>8315</v>
      </c>
      <c r="Q3985">
        <f t="shared" si="186"/>
        <v>84.28</v>
      </c>
      <c r="R3985" s="16">
        <f t="shared" si="187"/>
        <v>41747.86986111111</v>
      </c>
      <c r="S3985" s="16">
        <f t="shared" si="188"/>
        <v>41779.290972222225</v>
      </c>
    </row>
    <row r="3986" spans="1:19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8314</v>
      </c>
      <c r="P3986" t="s">
        <v>8315</v>
      </c>
      <c r="Q3986">
        <f t="shared" si="186"/>
        <v>9.5</v>
      </c>
      <c r="R3986" s="16">
        <f t="shared" si="187"/>
        <v>41920.963472222218</v>
      </c>
      <c r="S3986" s="16">
        <f t="shared" si="188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8314</v>
      </c>
      <c r="P3987" t="s">
        <v>8315</v>
      </c>
      <c r="Q3987">
        <f t="shared" si="186"/>
        <v>33.74</v>
      </c>
      <c r="R3987" s="16">
        <f t="shared" si="187"/>
        <v>42399.707407407404</v>
      </c>
      <c r="S3987" s="16">
        <f t="shared" si="188"/>
        <v>42420.878472222219</v>
      </c>
    </row>
    <row r="3988" spans="1:19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8314</v>
      </c>
      <c r="P3988" t="s">
        <v>8315</v>
      </c>
      <c r="Q3988">
        <f t="shared" si="186"/>
        <v>37.54</v>
      </c>
      <c r="R3988" s="16">
        <f t="shared" si="187"/>
        <v>42467.548541666663</v>
      </c>
      <c r="S3988" s="16">
        <f t="shared" si="188"/>
        <v>42496.544444444444</v>
      </c>
    </row>
    <row r="3989" spans="1:19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8314</v>
      </c>
      <c r="P3989" t="s">
        <v>8315</v>
      </c>
      <c r="Q3989">
        <f t="shared" si="186"/>
        <v>11.62</v>
      </c>
      <c r="R3989" s="16">
        <f t="shared" si="187"/>
        <v>41765.92465277778</v>
      </c>
      <c r="S3989" s="16">
        <f t="shared" si="188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8314</v>
      </c>
      <c r="P3990" t="s">
        <v>8315</v>
      </c>
      <c r="Q3990">
        <f t="shared" si="186"/>
        <v>8</v>
      </c>
      <c r="R3990" s="16">
        <f t="shared" si="187"/>
        <v>42230.08116898148</v>
      </c>
      <c r="S3990" s="16">
        <f t="shared" si="188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8314</v>
      </c>
      <c r="P3991" t="s">
        <v>8315</v>
      </c>
      <c r="Q3991">
        <f t="shared" si="186"/>
        <v>0</v>
      </c>
      <c r="R3991" s="16">
        <f t="shared" si="187"/>
        <v>42286.749780092592</v>
      </c>
      <c r="S3991" s="16">
        <f t="shared" si="188"/>
        <v>42316.791446759264</v>
      </c>
    </row>
    <row r="3992" spans="1:19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8314</v>
      </c>
      <c r="P3992" t="s">
        <v>8315</v>
      </c>
      <c r="Q3992">
        <f t="shared" si="186"/>
        <v>23</v>
      </c>
      <c r="R3992" s="16">
        <f t="shared" si="187"/>
        <v>42401.672372685185</v>
      </c>
      <c r="S3992" s="16">
        <f t="shared" si="188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8314</v>
      </c>
      <c r="P3993" t="s">
        <v>8315</v>
      </c>
      <c r="Q3993">
        <f t="shared" si="186"/>
        <v>100</v>
      </c>
      <c r="R3993" s="16">
        <f t="shared" si="187"/>
        <v>42125.644467592589</v>
      </c>
      <c r="S3993" s="16">
        <f t="shared" si="188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8314</v>
      </c>
      <c r="P3994" t="s">
        <v>8315</v>
      </c>
      <c r="Q3994">
        <f t="shared" si="186"/>
        <v>60.11</v>
      </c>
      <c r="R3994" s="16">
        <f t="shared" si="187"/>
        <v>42289.94049768518</v>
      </c>
      <c r="S3994" s="16">
        <f t="shared" si="188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8314</v>
      </c>
      <c r="P3995" t="s">
        <v>8315</v>
      </c>
      <c r="Q3995">
        <f t="shared" si="186"/>
        <v>3</v>
      </c>
      <c r="R3995" s="16">
        <f t="shared" si="187"/>
        <v>42107.864722222221</v>
      </c>
      <c r="S3995" s="16">
        <f t="shared" si="188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8314</v>
      </c>
      <c r="P3996" t="s">
        <v>8315</v>
      </c>
      <c r="Q3996">
        <f t="shared" si="186"/>
        <v>5</v>
      </c>
      <c r="R3996" s="16">
        <f t="shared" si="187"/>
        <v>41809.389930555553</v>
      </c>
      <c r="S3996" s="16">
        <f t="shared" si="188"/>
        <v>41839.389930555553</v>
      </c>
    </row>
    <row r="3997" spans="1:19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8314</v>
      </c>
      <c r="P3997" t="s">
        <v>8315</v>
      </c>
      <c r="Q3997">
        <f t="shared" si="186"/>
        <v>17.5</v>
      </c>
      <c r="R3997" s="16">
        <f t="shared" si="187"/>
        <v>42019.683761574073</v>
      </c>
      <c r="S3997" s="16">
        <f t="shared" si="188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8314</v>
      </c>
      <c r="P3998" t="s">
        <v>8315</v>
      </c>
      <c r="Q3998">
        <f t="shared" si="186"/>
        <v>29.24</v>
      </c>
      <c r="R3998" s="16">
        <f t="shared" si="187"/>
        <v>41950.26694444444</v>
      </c>
      <c r="S3998" s="16">
        <f t="shared" si="188"/>
        <v>41963.669444444444</v>
      </c>
    </row>
    <row r="3999" spans="1:19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8314</v>
      </c>
      <c r="P3999" t="s">
        <v>8315</v>
      </c>
      <c r="Q3999">
        <f t="shared" si="186"/>
        <v>0</v>
      </c>
      <c r="R3999" s="16">
        <f t="shared" si="187"/>
        <v>42069.391446759255</v>
      </c>
      <c r="S3999" s="16">
        <f t="shared" si="188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8314</v>
      </c>
      <c r="P4000" t="s">
        <v>8315</v>
      </c>
      <c r="Q4000">
        <f t="shared" si="186"/>
        <v>59.58</v>
      </c>
      <c r="R4000" s="16">
        <f t="shared" si="187"/>
        <v>42061.963263888887</v>
      </c>
      <c r="S4000" s="16">
        <f t="shared" si="188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8314</v>
      </c>
      <c r="P4001" t="s">
        <v>8315</v>
      </c>
      <c r="Q4001">
        <f t="shared" si="186"/>
        <v>82.57</v>
      </c>
      <c r="R4001" s="16">
        <f t="shared" si="187"/>
        <v>41842.828680555554</v>
      </c>
      <c r="S4001" s="16">
        <f t="shared" si="188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8314</v>
      </c>
      <c r="P4002" t="s">
        <v>8315</v>
      </c>
      <c r="Q4002">
        <f t="shared" si="186"/>
        <v>10</v>
      </c>
      <c r="R4002" s="16">
        <f t="shared" si="187"/>
        <v>42437.64534722222</v>
      </c>
      <c r="S4002" s="16">
        <f t="shared" si="188"/>
        <v>42497.603680555556</v>
      </c>
    </row>
    <row r="4003" spans="1:19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8314</v>
      </c>
      <c r="P4003" t="s">
        <v>8315</v>
      </c>
      <c r="Q4003">
        <f t="shared" si="186"/>
        <v>32.36</v>
      </c>
      <c r="R4003" s="16">
        <f t="shared" si="187"/>
        <v>42775.964212962965</v>
      </c>
      <c r="S4003" s="16">
        <f t="shared" si="188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8314</v>
      </c>
      <c r="P4004" t="s">
        <v>8315</v>
      </c>
      <c r="Q4004">
        <f t="shared" si="186"/>
        <v>5.75</v>
      </c>
      <c r="R4004" s="16">
        <f t="shared" si="187"/>
        <v>41879.043530092589</v>
      </c>
      <c r="S4004" s="16">
        <f t="shared" si="188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8314</v>
      </c>
      <c r="P4005" t="s">
        <v>8315</v>
      </c>
      <c r="Q4005">
        <f t="shared" si="186"/>
        <v>100.5</v>
      </c>
      <c r="R4005" s="16">
        <f t="shared" si="187"/>
        <v>42020.587349537032</v>
      </c>
      <c r="S4005" s="16">
        <f t="shared" si="188"/>
        <v>42050.587349537032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8314</v>
      </c>
      <c r="P4006" t="s">
        <v>8315</v>
      </c>
      <c r="Q4006">
        <f t="shared" si="186"/>
        <v>1</v>
      </c>
      <c r="R4006" s="16">
        <f t="shared" si="187"/>
        <v>41890.16269675926</v>
      </c>
      <c r="S4006" s="16">
        <f t="shared" si="188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8314</v>
      </c>
      <c r="P4007" t="s">
        <v>8315</v>
      </c>
      <c r="Q4007">
        <f t="shared" si="186"/>
        <v>20</v>
      </c>
      <c r="R4007" s="16">
        <f t="shared" si="187"/>
        <v>41872.807696759257</v>
      </c>
      <c r="S4007" s="16">
        <f t="shared" si="188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8314</v>
      </c>
      <c r="P4008" t="s">
        <v>8315</v>
      </c>
      <c r="Q4008">
        <f t="shared" si="186"/>
        <v>2</v>
      </c>
      <c r="R4008" s="16">
        <f t="shared" si="187"/>
        <v>42391.772997685184</v>
      </c>
      <c r="S4008" s="16">
        <f t="shared" si="188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8314</v>
      </c>
      <c r="P4009" t="s">
        <v>8315</v>
      </c>
      <c r="Q4009">
        <f t="shared" si="186"/>
        <v>5</v>
      </c>
      <c r="R4009" s="16">
        <f t="shared" si="187"/>
        <v>41848.772928240738</v>
      </c>
      <c r="S4009" s="16">
        <f t="shared" si="188"/>
        <v>41877.686111111114</v>
      </c>
    </row>
    <row r="4010" spans="1:19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8314</v>
      </c>
      <c r="P4010" t="s">
        <v>8315</v>
      </c>
      <c r="Q4010">
        <f t="shared" si="186"/>
        <v>15</v>
      </c>
      <c r="R4010" s="16">
        <f t="shared" si="187"/>
        <v>42177.964201388888</v>
      </c>
      <c r="S4010" s="16">
        <f t="shared" si="188"/>
        <v>42207.964201388888</v>
      </c>
    </row>
    <row r="4011" spans="1:19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8314</v>
      </c>
      <c r="P4011" t="s">
        <v>8315</v>
      </c>
      <c r="Q4011">
        <f t="shared" si="186"/>
        <v>25</v>
      </c>
      <c r="R4011" s="16">
        <f t="shared" si="187"/>
        <v>41851.700925925928</v>
      </c>
      <c r="S4011" s="16">
        <f t="shared" si="188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8314</v>
      </c>
      <c r="P4012" t="s">
        <v>8315</v>
      </c>
      <c r="Q4012">
        <f t="shared" si="186"/>
        <v>45.84</v>
      </c>
      <c r="R4012" s="16">
        <f t="shared" si="187"/>
        <v>41921.770439814813</v>
      </c>
      <c r="S4012" s="16">
        <f t="shared" si="188"/>
        <v>41938.770439814813</v>
      </c>
    </row>
    <row r="4013" spans="1:19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8314</v>
      </c>
      <c r="P4013" t="s">
        <v>8315</v>
      </c>
      <c r="Q4013">
        <f t="shared" si="186"/>
        <v>4.75</v>
      </c>
      <c r="R4013" s="16">
        <f t="shared" si="187"/>
        <v>42002.54488425926</v>
      </c>
      <c r="S4013" s="16">
        <f t="shared" si="188"/>
        <v>42032.54488425926</v>
      </c>
    </row>
    <row r="4014" spans="1:19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>
        <f t="shared" si="186"/>
        <v>0</v>
      </c>
      <c r="R4014" s="16">
        <f t="shared" si="187"/>
        <v>42096.544548611113</v>
      </c>
      <c r="S4014" s="16">
        <f t="shared" si="188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8314</v>
      </c>
      <c r="P4015" t="s">
        <v>8315</v>
      </c>
      <c r="Q4015">
        <f t="shared" si="186"/>
        <v>13</v>
      </c>
      <c r="R4015" s="16">
        <f t="shared" si="187"/>
        <v>42021.301192129627</v>
      </c>
      <c r="S4015" s="16">
        <f t="shared" si="188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>
        <f t="shared" si="186"/>
        <v>0</v>
      </c>
      <c r="R4016" s="16">
        <f t="shared" si="187"/>
        <v>42419.246168981481</v>
      </c>
      <c r="S4016" s="16">
        <f t="shared" si="188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8314</v>
      </c>
      <c r="P4017" t="s">
        <v>8315</v>
      </c>
      <c r="Q4017">
        <f t="shared" si="186"/>
        <v>1</v>
      </c>
      <c r="R4017" s="16">
        <f t="shared" si="187"/>
        <v>42174.780821759254</v>
      </c>
      <c r="S4017" s="16">
        <f t="shared" si="188"/>
        <v>42204.780821759254</v>
      </c>
    </row>
    <row r="4018" spans="1:19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8314</v>
      </c>
      <c r="P4018" t="s">
        <v>8315</v>
      </c>
      <c r="Q4018">
        <f t="shared" si="186"/>
        <v>10</v>
      </c>
      <c r="R4018" s="16">
        <f t="shared" si="187"/>
        <v>41869.872685185182</v>
      </c>
      <c r="S4018" s="16">
        <f t="shared" si="188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8314</v>
      </c>
      <c r="P4019" t="s">
        <v>8315</v>
      </c>
      <c r="Q4019">
        <f t="shared" si="186"/>
        <v>52.5</v>
      </c>
      <c r="R4019" s="16">
        <f t="shared" si="187"/>
        <v>41856.672152777777</v>
      </c>
      <c r="S4019" s="16">
        <f t="shared" si="188"/>
        <v>41886.672152777777</v>
      </c>
    </row>
    <row r="4020" spans="1:19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8314</v>
      </c>
      <c r="P4020" t="s">
        <v>8315</v>
      </c>
      <c r="Q4020">
        <f t="shared" si="186"/>
        <v>32.5</v>
      </c>
      <c r="R4020" s="16">
        <f t="shared" si="187"/>
        <v>42620.91097222222</v>
      </c>
      <c r="S4020" s="16">
        <f t="shared" si="188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8314</v>
      </c>
      <c r="P4021" t="s">
        <v>8315</v>
      </c>
      <c r="Q4021">
        <f t="shared" si="186"/>
        <v>7.25</v>
      </c>
      <c r="R4021" s="16">
        <f t="shared" si="187"/>
        <v>42417.675879629634</v>
      </c>
      <c r="S4021" s="16">
        <f t="shared" si="188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8314</v>
      </c>
      <c r="P4022" t="s">
        <v>8315</v>
      </c>
      <c r="Q4022">
        <f t="shared" si="186"/>
        <v>33.33</v>
      </c>
      <c r="R4022" s="16">
        <f t="shared" si="187"/>
        <v>42057.190960648149</v>
      </c>
      <c r="S4022" s="16">
        <f t="shared" si="188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8314</v>
      </c>
      <c r="P4023" t="s">
        <v>8315</v>
      </c>
      <c r="Q4023">
        <f t="shared" si="186"/>
        <v>62.5</v>
      </c>
      <c r="R4023" s="16">
        <f t="shared" si="187"/>
        <v>41878.911550925928</v>
      </c>
      <c r="S4023" s="16">
        <f t="shared" si="188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8314</v>
      </c>
      <c r="P4024" t="s">
        <v>8315</v>
      </c>
      <c r="Q4024">
        <f t="shared" si="186"/>
        <v>63.56</v>
      </c>
      <c r="R4024" s="16">
        <f t="shared" si="187"/>
        <v>41990.584108796291</v>
      </c>
      <c r="S4024" s="16">
        <f t="shared" si="188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8314</v>
      </c>
      <c r="P4025" t="s">
        <v>8315</v>
      </c>
      <c r="Q4025">
        <f t="shared" si="186"/>
        <v>0</v>
      </c>
      <c r="R4025" s="16">
        <f t="shared" si="187"/>
        <v>42408.999571759254</v>
      </c>
      <c r="S4025" s="16">
        <f t="shared" si="188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8314</v>
      </c>
      <c r="P4026" t="s">
        <v>8315</v>
      </c>
      <c r="Q4026">
        <f t="shared" si="186"/>
        <v>10</v>
      </c>
      <c r="R4026" s="16">
        <f t="shared" si="187"/>
        <v>42217.670104166667</v>
      </c>
      <c r="S4026" s="16">
        <f t="shared" si="188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8314</v>
      </c>
      <c r="P4027" t="s">
        <v>8315</v>
      </c>
      <c r="Q4027">
        <f t="shared" si="186"/>
        <v>62.5</v>
      </c>
      <c r="R4027" s="16">
        <f t="shared" si="187"/>
        <v>42151.237685185188</v>
      </c>
      <c r="S4027" s="16">
        <f t="shared" si="188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8314</v>
      </c>
      <c r="P4028" t="s">
        <v>8315</v>
      </c>
      <c r="Q4028">
        <f t="shared" si="186"/>
        <v>0</v>
      </c>
      <c r="R4028" s="16">
        <f t="shared" si="187"/>
        <v>42282.655543981484</v>
      </c>
      <c r="S4028" s="16">
        <f t="shared" si="188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8314</v>
      </c>
      <c r="P4029" t="s">
        <v>8315</v>
      </c>
      <c r="Q4029">
        <f t="shared" si="186"/>
        <v>30.71</v>
      </c>
      <c r="R4029" s="16">
        <f t="shared" si="187"/>
        <v>42768.97084490741</v>
      </c>
      <c r="S4029" s="16">
        <f t="shared" si="188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8314</v>
      </c>
      <c r="P4030" t="s">
        <v>8315</v>
      </c>
      <c r="Q4030">
        <f t="shared" si="186"/>
        <v>51</v>
      </c>
      <c r="R4030" s="16">
        <f t="shared" si="187"/>
        <v>41765.938657407409</v>
      </c>
      <c r="S4030" s="16">
        <f t="shared" si="188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8314</v>
      </c>
      <c r="P4031" t="s">
        <v>8315</v>
      </c>
      <c r="Q4031">
        <f t="shared" si="186"/>
        <v>0</v>
      </c>
      <c r="R4031" s="16">
        <f t="shared" si="187"/>
        <v>42322.025115740747</v>
      </c>
      <c r="S4031" s="16">
        <f t="shared" si="188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8314</v>
      </c>
      <c r="P4032" t="s">
        <v>8315</v>
      </c>
      <c r="Q4032">
        <f t="shared" si="186"/>
        <v>66.67</v>
      </c>
      <c r="R4032" s="16">
        <f t="shared" si="187"/>
        <v>42374.655081018514</v>
      </c>
      <c r="S4032" s="16">
        <f t="shared" si="188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8314</v>
      </c>
      <c r="P4033" t="s">
        <v>8315</v>
      </c>
      <c r="Q4033">
        <f t="shared" si="186"/>
        <v>0</v>
      </c>
      <c r="R4033" s="16">
        <f t="shared" si="187"/>
        <v>41941.585231481484</v>
      </c>
      <c r="S4033" s="16">
        <f t="shared" si="188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8314</v>
      </c>
      <c r="P4034" t="s">
        <v>8315</v>
      </c>
      <c r="Q4034">
        <f t="shared" si="186"/>
        <v>59</v>
      </c>
      <c r="R4034" s="16">
        <f t="shared" si="187"/>
        <v>42293.809212962966</v>
      </c>
      <c r="S4034" s="16">
        <f t="shared" si="188"/>
        <v>42353.85087962963</v>
      </c>
    </row>
    <row r="4035" spans="1:19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8314</v>
      </c>
      <c r="P4035" t="s">
        <v>8315</v>
      </c>
      <c r="Q4035">
        <f t="shared" ref="Q4035:Q4098" si="189">IFERROR(ROUND(E4035/L4035,2),0)</f>
        <v>65.34</v>
      </c>
      <c r="R4035" s="16">
        <f t="shared" ref="R4035:R4098" si="190">(((J4035/60)/60)/24)+DATE(1970,1,1)</f>
        <v>42614.268796296295</v>
      </c>
      <c r="S4035" s="16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8314</v>
      </c>
      <c r="P4036" t="s">
        <v>8315</v>
      </c>
      <c r="Q4036">
        <f t="shared" si="189"/>
        <v>100</v>
      </c>
      <c r="R4036" s="16">
        <f t="shared" si="190"/>
        <v>42067.947337962964</v>
      </c>
      <c r="S4036" s="16">
        <f t="shared" si="191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8314</v>
      </c>
      <c r="P4037" t="s">
        <v>8315</v>
      </c>
      <c r="Q4037">
        <f t="shared" si="189"/>
        <v>147.4</v>
      </c>
      <c r="R4037" s="16">
        <f t="shared" si="190"/>
        <v>41903.882951388885</v>
      </c>
      <c r="S4037" s="16">
        <f t="shared" si="191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8314</v>
      </c>
      <c r="P4038" t="s">
        <v>8315</v>
      </c>
      <c r="Q4038">
        <f t="shared" si="189"/>
        <v>166.06</v>
      </c>
      <c r="R4038" s="16">
        <f t="shared" si="190"/>
        <v>41804.937083333331</v>
      </c>
      <c r="S4038" s="16">
        <f t="shared" si="191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8314</v>
      </c>
      <c r="P4039" t="s">
        <v>8315</v>
      </c>
      <c r="Q4039">
        <f t="shared" si="189"/>
        <v>40</v>
      </c>
      <c r="R4039" s="16">
        <f t="shared" si="190"/>
        <v>42497.070775462969</v>
      </c>
      <c r="S4039" s="16">
        <f t="shared" si="191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8314</v>
      </c>
      <c r="P4040" t="s">
        <v>8315</v>
      </c>
      <c r="Q4040">
        <f t="shared" si="189"/>
        <v>75.25</v>
      </c>
      <c r="R4040" s="16">
        <f t="shared" si="190"/>
        <v>41869.798726851855</v>
      </c>
      <c r="S4040" s="16">
        <f t="shared" si="191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8314</v>
      </c>
      <c r="P4041" t="s">
        <v>8315</v>
      </c>
      <c r="Q4041">
        <f t="shared" si="189"/>
        <v>60</v>
      </c>
      <c r="R4041" s="16">
        <f t="shared" si="190"/>
        <v>42305.670914351853</v>
      </c>
      <c r="S4041" s="16">
        <f t="shared" si="191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8314</v>
      </c>
      <c r="P4042" t="s">
        <v>8315</v>
      </c>
      <c r="Q4042">
        <f t="shared" si="189"/>
        <v>1250</v>
      </c>
      <c r="R4042" s="16">
        <f t="shared" si="190"/>
        <v>42144.231527777782</v>
      </c>
      <c r="S4042" s="16">
        <f t="shared" si="191"/>
        <v>42203.125</v>
      </c>
    </row>
    <row r="4043" spans="1:19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8314</v>
      </c>
      <c r="P4043" t="s">
        <v>8315</v>
      </c>
      <c r="Q4043">
        <f t="shared" si="189"/>
        <v>10.5</v>
      </c>
      <c r="R4043" s="16">
        <f t="shared" si="190"/>
        <v>42559.474004629628</v>
      </c>
      <c r="S4043" s="16">
        <f t="shared" si="191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8314</v>
      </c>
      <c r="P4044" t="s">
        <v>8315</v>
      </c>
      <c r="Q4044">
        <f t="shared" si="189"/>
        <v>7</v>
      </c>
      <c r="R4044" s="16">
        <f t="shared" si="190"/>
        <v>41995.084074074075</v>
      </c>
      <c r="S4044" s="16">
        <f t="shared" si="191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8314</v>
      </c>
      <c r="P4045" t="s">
        <v>8315</v>
      </c>
      <c r="Q4045">
        <f t="shared" si="189"/>
        <v>0</v>
      </c>
      <c r="R4045" s="16">
        <f t="shared" si="190"/>
        <v>41948.957465277781</v>
      </c>
      <c r="S4045" s="16">
        <f t="shared" si="191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>
        <f t="shared" si="189"/>
        <v>56.25</v>
      </c>
      <c r="R4046" s="16">
        <f t="shared" si="190"/>
        <v>42074.219699074078</v>
      </c>
      <c r="S4046" s="16">
        <f t="shared" si="191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>
        <f t="shared" si="189"/>
        <v>1</v>
      </c>
      <c r="R4047" s="16">
        <f t="shared" si="190"/>
        <v>41842.201261574075</v>
      </c>
      <c r="S4047" s="16">
        <f t="shared" si="191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8314</v>
      </c>
      <c r="P4048" t="s">
        <v>8315</v>
      </c>
      <c r="Q4048">
        <f t="shared" si="189"/>
        <v>38.33</v>
      </c>
      <c r="R4048" s="16">
        <f t="shared" si="190"/>
        <v>41904.650578703702</v>
      </c>
      <c r="S4048" s="16">
        <f t="shared" si="191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8314</v>
      </c>
      <c r="P4049" t="s">
        <v>8315</v>
      </c>
      <c r="Q4049">
        <f t="shared" si="189"/>
        <v>27.5</v>
      </c>
      <c r="R4049" s="16">
        <f t="shared" si="190"/>
        <v>41991.022488425922</v>
      </c>
      <c r="S4049" s="16">
        <f t="shared" si="191"/>
        <v>42015.041666666672</v>
      </c>
    </row>
    <row r="4050" spans="1:19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8314</v>
      </c>
      <c r="P4050" t="s">
        <v>8315</v>
      </c>
      <c r="Q4050">
        <f t="shared" si="189"/>
        <v>32.979999999999997</v>
      </c>
      <c r="R4050" s="16">
        <f t="shared" si="190"/>
        <v>42436.509108796294</v>
      </c>
      <c r="S4050" s="16">
        <f t="shared" si="191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8314</v>
      </c>
      <c r="P4051" t="s">
        <v>8315</v>
      </c>
      <c r="Q4051">
        <f t="shared" si="189"/>
        <v>16</v>
      </c>
      <c r="R4051" s="16">
        <f t="shared" si="190"/>
        <v>42169.958506944444</v>
      </c>
      <c r="S4051" s="16">
        <f t="shared" si="191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8314</v>
      </c>
      <c r="P4052" t="s">
        <v>8315</v>
      </c>
      <c r="Q4052">
        <f t="shared" si="189"/>
        <v>1</v>
      </c>
      <c r="R4052" s="16">
        <f t="shared" si="190"/>
        <v>41905.636469907404</v>
      </c>
      <c r="S4052" s="16">
        <f t="shared" si="191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8314</v>
      </c>
      <c r="P4053" t="s">
        <v>8315</v>
      </c>
      <c r="Q4053">
        <f t="shared" si="189"/>
        <v>0</v>
      </c>
      <c r="R4053" s="16">
        <f t="shared" si="190"/>
        <v>41761.810150462967</v>
      </c>
      <c r="S4053" s="16">
        <f t="shared" si="191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8314</v>
      </c>
      <c r="P4054" t="s">
        <v>8315</v>
      </c>
      <c r="Q4054">
        <f t="shared" si="189"/>
        <v>86.62</v>
      </c>
      <c r="R4054" s="16">
        <f t="shared" si="190"/>
        <v>41865.878657407404</v>
      </c>
      <c r="S4054" s="16">
        <f t="shared" si="191"/>
        <v>41925.878657407404</v>
      </c>
    </row>
    <row r="4055" spans="1:19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8314</v>
      </c>
      <c r="P4055" t="s">
        <v>8315</v>
      </c>
      <c r="Q4055">
        <f t="shared" si="189"/>
        <v>55</v>
      </c>
      <c r="R4055" s="16">
        <f t="shared" si="190"/>
        <v>41928.690138888887</v>
      </c>
      <c r="S4055" s="16">
        <f t="shared" si="191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8314</v>
      </c>
      <c r="P4056" t="s">
        <v>8315</v>
      </c>
      <c r="Q4056">
        <f t="shared" si="189"/>
        <v>0</v>
      </c>
      <c r="R4056" s="16">
        <f t="shared" si="190"/>
        <v>42613.841261574074</v>
      </c>
      <c r="S4056" s="16">
        <f t="shared" si="191"/>
        <v>42644.166666666672</v>
      </c>
    </row>
    <row r="4057" spans="1:19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8314</v>
      </c>
      <c r="P4057" t="s">
        <v>8315</v>
      </c>
      <c r="Q4057">
        <f t="shared" si="189"/>
        <v>41.95</v>
      </c>
      <c r="R4057" s="16">
        <f t="shared" si="190"/>
        <v>41779.648506944446</v>
      </c>
      <c r="S4057" s="16">
        <f t="shared" si="191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8314</v>
      </c>
      <c r="P4058" t="s">
        <v>8315</v>
      </c>
      <c r="Q4058">
        <f t="shared" si="189"/>
        <v>88.33</v>
      </c>
      <c r="R4058" s="16">
        <f t="shared" si="190"/>
        <v>42534.933321759265</v>
      </c>
      <c r="S4058" s="16">
        <f t="shared" si="191"/>
        <v>42554.832638888889</v>
      </c>
    </row>
    <row r="4059" spans="1:19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8314</v>
      </c>
      <c r="P4059" t="s">
        <v>8315</v>
      </c>
      <c r="Q4059">
        <f t="shared" si="189"/>
        <v>129.16999999999999</v>
      </c>
      <c r="R4059" s="16">
        <f t="shared" si="190"/>
        <v>42310.968518518523</v>
      </c>
      <c r="S4059" s="16">
        <f t="shared" si="191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8314</v>
      </c>
      <c r="P4060" t="s">
        <v>8315</v>
      </c>
      <c r="Q4060">
        <f t="shared" si="189"/>
        <v>23.75</v>
      </c>
      <c r="R4060" s="16">
        <f t="shared" si="190"/>
        <v>42446.060694444444</v>
      </c>
      <c r="S4060" s="16">
        <f t="shared" si="191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8314</v>
      </c>
      <c r="P4061" t="s">
        <v>8315</v>
      </c>
      <c r="Q4061">
        <f t="shared" si="189"/>
        <v>35.71</v>
      </c>
      <c r="R4061" s="16">
        <f t="shared" si="190"/>
        <v>41866.640648148146</v>
      </c>
      <c r="S4061" s="16">
        <f t="shared" si="191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8314</v>
      </c>
      <c r="P4062" t="s">
        <v>8315</v>
      </c>
      <c r="Q4062">
        <f t="shared" si="189"/>
        <v>57</v>
      </c>
      <c r="R4062" s="16">
        <f t="shared" si="190"/>
        <v>41779.695092592592</v>
      </c>
      <c r="S4062" s="16">
        <f t="shared" si="191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>
        <f t="shared" si="189"/>
        <v>0</v>
      </c>
      <c r="R4063" s="16">
        <f t="shared" si="190"/>
        <v>42421.141469907408</v>
      </c>
      <c r="S4063" s="16">
        <f t="shared" si="191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8314</v>
      </c>
      <c r="P4064" t="s">
        <v>8315</v>
      </c>
      <c r="Q4064">
        <f t="shared" si="189"/>
        <v>163.33000000000001</v>
      </c>
      <c r="R4064" s="16">
        <f t="shared" si="190"/>
        <v>42523.739212962959</v>
      </c>
      <c r="S4064" s="16">
        <f t="shared" si="191"/>
        <v>42553.739212962959</v>
      </c>
    </row>
    <row r="4065" spans="1:19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8314</v>
      </c>
      <c r="P4065" t="s">
        <v>8315</v>
      </c>
      <c r="Q4065">
        <f t="shared" si="189"/>
        <v>15</v>
      </c>
      <c r="R4065" s="16">
        <f t="shared" si="190"/>
        <v>41787.681527777779</v>
      </c>
      <c r="S4065" s="16">
        <f t="shared" si="191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8314</v>
      </c>
      <c r="P4066" t="s">
        <v>8315</v>
      </c>
      <c r="Q4066">
        <f t="shared" si="189"/>
        <v>64.17</v>
      </c>
      <c r="R4066" s="16">
        <f t="shared" si="190"/>
        <v>42093.588263888887</v>
      </c>
      <c r="S4066" s="16">
        <f t="shared" si="191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8314</v>
      </c>
      <c r="P4067" t="s">
        <v>8315</v>
      </c>
      <c r="Q4067">
        <f t="shared" si="189"/>
        <v>6.75</v>
      </c>
      <c r="R4067" s="16">
        <f t="shared" si="190"/>
        <v>41833.951516203706</v>
      </c>
      <c r="S4067" s="16">
        <f t="shared" si="191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8314</v>
      </c>
      <c r="P4068" t="s">
        <v>8315</v>
      </c>
      <c r="Q4068">
        <f t="shared" si="189"/>
        <v>25</v>
      </c>
      <c r="R4068" s="16">
        <f t="shared" si="190"/>
        <v>42479.039212962962</v>
      </c>
      <c r="S4068" s="16">
        <f t="shared" si="191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8314</v>
      </c>
      <c r="P4069" t="s">
        <v>8315</v>
      </c>
      <c r="Q4069">
        <f t="shared" si="189"/>
        <v>179.12</v>
      </c>
      <c r="R4069" s="16">
        <f t="shared" si="190"/>
        <v>42235.117476851854</v>
      </c>
      <c r="S4069" s="16">
        <f t="shared" si="191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8314</v>
      </c>
      <c r="P4070" t="s">
        <v>8315</v>
      </c>
      <c r="Q4070">
        <f t="shared" si="189"/>
        <v>34.950000000000003</v>
      </c>
      <c r="R4070" s="16">
        <f t="shared" si="190"/>
        <v>42718.963599537034</v>
      </c>
      <c r="S4070" s="16">
        <f t="shared" si="191"/>
        <v>42748.961805555555</v>
      </c>
    </row>
    <row r="4071" spans="1:19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8314</v>
      </c>
      <c r="P4071" t="s">
        <v>8315</v>
      </c>
      <c r="Q4071">
        <f t="shared" si="189"/>
        <v>33.08</v>
      </c>
      <c r="R4071" s="16">
        <f t="shared" si="190"/>
        <v>42022.661527777775</v>
      </c>
      <c r="S4071" s="16">
        <f t="shared" si="191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8314</v>
      </c>
      <c r="P4072" t="s">
        <v>8315</v>
      </c>
      <c r="Q4072">
        <f t="shared" si="189"/>
        <v>27.5</v>
      </c>
      <c r="R4072" s="16">
        <f t="shared" si="190"/>
        <v>42031.666898148149</v>
      </c>
      <c r="S4072" s="16">
        <f t="shared" si="191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>
        <f t="shared" si="189"/>
        <v>0</v>
      </c>
      <c r="R4073" s="16">
        <f t="shared" si="190"/>
        <v>42700.804756944446</v>
      </c>
      <c r="S4073" s="16">
        <f t="shared" si="191"/>
        <v>42730.804756944446</v>
      </c>
    </row>
    <row r="4074" spans="1:19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8314</v>
      </c>
      <c r="P4074" t="s">
        <v>8315</v>
      </c>
      <c r="Q4074">
        <f t="shared" si="189"/>
        <v>2</v>
      </c>
      <c r="R4074" s="16">
        <f t="shared" si="190"/>
        <v>41812.77443287037</v>
      </c>
      <c r="S4074" s="16">
        <f t="shared" si="191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t="s">
        <v>8315</v>
      </c>
      <c r="Q4075">
        <f t="shared" si="189"/>
        <v>18.5</v>
      </c>
      <c r="R4075" s="16">
        <f t="shared" si="190"/>
        <v>42078.34520833334</v>
      </c>
      <c r="S4075" s="16">
        <f t="shared" si="191"/>
        <v>42133.166666666672</v>
      </c>
    </row>
    <row r="4076" spans="1:19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8314</v>
      </c>
      <c r="P4076" t="s">
        <v>8315</v>
      </c>
      <c r="Q4076">
        <f t="shared" si="189"/>
        <v>35</v>
      </c>
      <c r="R4076" s="16">
        <f t="shared" si="190"/>
        <v>42283.552951388891</v>
      </c>
      <c r="S4076" s="16">
        <f t="shared" si="191"/>
        <v>42313.594618055555</v>
      </c>
    </row>
    <row r="4077" spans="1:19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8314</v>
      </c>
      <c r="P4077" t="s">
        <v>8315</v>
      </c>
      <c r="Q4077">
        <f t="shared" si="189"/>
        <v>44.31</v>
      </c>
      <c r="R4077" s="16">
        <f t="shared" si="190"/>
        <v>41779.045937499999</v>
      </c>
      <c r="S4077" s="16">
        <f t="shared" si="191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8314</v>
      </c>
      <c r="P4078" t="s">
        <v>8315</v>
      </c>
      <c r="Q4078">
        <f t="shared" si="189"/>
        <v>0</v>
      </c>
      <c r="R4078" s="16">
        <f t="shared" si="190"/>
        <v>41905.795706018522</v>
      </c>
      <c r="S4078" s="16">
        <f t="shared" si="191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8314</v>
      </c>
      <c r="P4079" t="s">
        <v>8315</v>
      </c>
      <c r="Q4079">
        <f t="shared" si="189"/>
        <v>222.5</v>
      </c>
      <c r="R4079" s="16">
        <f t="shared" si="190"/>
        <v>42695.7105787037</v>
      </c>
      <c r="S4079" s="16">
        <f t="shared" si="191"/>
        <v>42725.7105787037</v>
      </c>
    </row>
    <row r="4080" spans="1:19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8314</v>
      </c>
      <c r="P4080" t="s">
        <v>8315</v>
      </c>
      <c r="Q4080">
        <f t="shared" si="189"/>
        <v>0</v>
      </c>
      <c r="R4080" s="16">
        <f t="shared" si="190"/>
        <v>42732.787523148145</v>
      </c>
      <c r="S4080" s="16">
        <f t="shared" si="191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>
        <f t="shared" si="189"/>
        <v>5</v>
      </c>
      <c r="R4081" s="16">
        <f t="shared" si="190"/>
        <v>42510.938900462963</v>
      </c>
      <c r="S4081" s="16">
        <f t="shared" si="191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>
        <f t="shared" si="189"/>
        <v>0</v>
      </c>
      <c r="R4082" s="16">
        <f t="shared" si="190"/>
        <v>42511.698101851856</v>
      </c>
      <c r="S4082" s="16">
        <f t="shared" si="191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8314</v>
      </c>
      <c r="P4083" t="s">
        <v>8315</v>
      </c>
      <c r="Q4083">
        <f t="shared" si="189"/>
        <v>29.17</v>
      </c>
      <c r="R4083" s="16">
        <f t="shared" si="190"/>
        <v>42041.581307870365</v>
      </c>
      <c r="S4083" s="16">
        <f t="shared" si="191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8314</v>
      </c>
      <c r="P4084" t="s">
        <v>8315</v>
      </c>
      <c r="Q4084">
        <f t="shared" si="189"/>
        <v>1.5</v>
      </c>
      <c r="R4084" s="16">
        <f t="shared" si="190"/>
        <v>42307.189270833333</v>
      </c>
      <c r="S4084" s="16">
        <f t="shared" si="191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8314</v>
      </c>
      <c r="P4085" t="s">
        <v>8315</v>
      </c>
      <c r="Q4085">
        <f t="shared" si="189"/>
        <v>126.5</v>
      </c>
      <c r="R4085" s="16">
        <f t="shared" si="190"/>
        <v>42353.761759259258</v>
      </c>
      <c r="S4085" s="16">
        <f t="shared" si="191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8314</v>
      </c>
      <c r="P4086" t="s">
        <v>8315</v>
      </c>
      <c r="Q4086">
        <f t="shared" si="189"/>
        <v>10</v>
      </c>
      <c r="R4086" s="16">
        <f t="shared" si="190"/>
        <v>42622.436412037037</v>
      </c>
      <c r="S4086" s="16">
        <f t="shared" si="191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8314</v>
      </c>
      <c r="P4087" t="s">
        <v>8315</v>
      </c>
      <c r="Q4087">
        <f t="shared" si="189"/>
        <v>10</v>
      </c>
      <c r="R4087" s="16">
        <f t="shared" si="190"/>
        <v>42058.603877314818</v>
      </c>
      <c r="S4087" s="16">
        <f t="shared" si="191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8314</v>
      </c>
      <c r="P4088" t="s">
        <v>8315</v>
      </c>
      <c r="Q4088">
        <f t="shared" si="189"/>
        <v>9.4</v>
      </c>
      <c r="R4088" s="16">
        <f t="shared" si="190"/>
        <v>42304.940960648149</v>
      </c>
      <c r="S4088" s="16">
        <f t="shared" si="191"/>
        <v>42329.166666666672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8314</v>
      </c>
      <c r="P4089" t="s">
        <v>8315</v>
      </c>
      <c r="Q4089">
        <f t="shared" si="189"/>
        <v>0</v>
      </c>
      <c r="R4089" s="16">
        <f t="shared" si="190"/>
        <v>42538.742893518516</v>
      </c>
      <c r="S4089" s="16">
        <f t="shared" si="191"/>
        <v>42568.742893518516</v>
      </c>
    </row>
    <row r="4090" spans="1:19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>
        <f t="shared" si="189"/>
        <v>72</v>
      </c>
      <c r="R4090" s="16">
        <f t="shared" si="190"/>
        <v>41990.612546296295</v>
      </c>
      <c r="S4090" s="16">
        <f t="shared" si="191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8314</v>
      </c>
      <c r="P4091" t="s">
        <v>8315</v>
      </c>
      <c r="Q4091">
        <f t="shared" si="189"/>
        <v>30</v>
      </c>
      <c r="R4091" s="16">
        <f t="shared" si="190"/>
        <v>42122.732499999998</v>
      </c>
      <c r="S4091" s="16">
        <f t="shared" si="191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8314</v>
      </c>
      <c r="P4092" t="s">
        <v>8315</v>
      </c>
      <c r="Q4092">
        <f t="shared" si="189"/>
        <v>10.67</v>
      </c>
      <c r="R4092" s="16">
        <f t="shared" si="190"/>
        <v>42209.67288194444</v>
      </c>
      <c r="S4092" s="16">
        <f t="shared" si="191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8314</v>
      </c>
      <c r="P4093" t="s">
        <v>8315</v>
      </c>
      <c r="Q4093">
        <f t="shared" si="189"/>
        <v>25.5</v>
      </c>
      <c r="R4093" s="16">
        <f t="shared" si="190"/>
        <v>41990.506377314814</v>
      </c>
      <c r="S4093" s="16">
        <f t="shared" si="191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>
        <f t="shared" si="189"/>
        <v>20</v>
      </c>
      <c r="R4094" s="16">
        <f t="shared" si="190"/>
        <v>42039.194988425923</v>
      </c>
      <c r="S4094" s="16">
        <f t="shared" si="191"/>
        <v>42099.153321759266</v>
      </c>
    </row>
    <row r="4095" spans="1:19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8314</v>
      </c>
      <c r="P4095" t="s">
        <v>8315</v>
      </c>
      <c r="Q4095">
        <f t="shared" si="189"/>
        <v>15</v>
      </c>
      <c r="R4095" s="16">
        <f t="shared" si="190"/>
        <v>42178.815891203703</v>
      </c>
      <c r="S4095" s="16">
        <f t="shared" si="191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8314</v>
      </c>
      <c r="P4096" t="s">
        <v>8315</v>
      </c>
      <c r="Q4096">
        <f t="shared" si="189"/>
        <v>91.25</v>
      </c>
      <c r="R4096" s="16">
        <f t="shared" si="190"/>
        <v>41890.086805555555</v>
      </c>
      <c r="S4096" s="16">
        <f t="shared" si="191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8314</v>
      </c>
      <c r="P4097" t="s">
        <v>8315</v>
      </c>
      <c r="Q4097">
        <f t="shared" si="189"/>
        <v>800</v>
      </c>
      <c r="R4097" s="16">
        <f t="shared" si="190"/>
        <v>42693.031828703708</v>
      </c>
      <c r="S4097" s="16">
        <f t="shared" si="191"/>
        <v>42723.031828703708</v>
      </c>
    </row>
    <row r="4098" spans="1:19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8314</v>
      </c>
      <c r="P4098" t="s">
        <v>8315</v>
      </c>
      <c r="Q4098">
        <f t="shared" si="189"/>
        <v>80</v>
      </c>
      <c r="R4098" s="16">
        <f t="shared" si="190"/>
        <v>42750.530312499999</v>
      </c>
      <c r="S4098" s="16">
        <f t="shared" si="191"/>
        <v>42794.368749999994</v>
      </c>
    </row>
    <row r="4099" spans="1:19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>
        <f t="shared" ref="Q4099:Q4115" si="192">IFERROR(ROUND(E4099/L4099,2),0)</f>
        <v>0</v>
      </c>
      <c r="R4099" s="16">
        <f t="shared" ref="R4099:R4120" si="193">(((J4099/60)/60)/24)+DATE(1970,1,1)</f>
        <v>42344.824502314819</v>
      </c>
      <c r="S4099" s="16">
        <f t="shared" ref="S4099:S4120" si="194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8314</v>
      </c>
      <c r="P4100" t="s">
        <v>8315</v>
      </c>
      <c r="Q4100">
        <f t="shared" si="192"/>
        <v>0</v>
      </c>
      <c r="R4100" s="16">
        <f t="shared" si="193"/>
        <v>42495.722187499996</v>
      </c>
      <c r="S4100" s="16">
        <f t="shared" si="194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8314</v>
      </c>
      <c r="P4101" t="s">
        <v>8315</v>
      </c>
      <c r="Q4101">
        <f t="shared" si="192"/>
        <v>50</v>
      </c>
      <c r="R4101" s="16">
        <f t="shared" si="193"/>
        <v>42570.850381944445</v>
      </c>
      <c r="S4101" s="16">
        <f t="shared" si="194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>
        <f t="shared" si="192"/>
        <v>0</v>
      </c>
      <c r="R4102" s="16">
        <f t="shared" si="193"/>
        <v>41927.124884259261</v>
      </c>
      <c r="S4102" s="16">
        <f t="shared" si="194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8314</v>
      </c>
      <c r="P4103" t="s">
        <v>8315</v>
      </c>
      <c r="Q4103">
        <f t="shared" si="192"/>
        <v>0</v>
      </c>
      <c r="R4103" s="16">
        <f t="shared" si="193"/>
        <v>42730.903726851851</v>
      </c>
      <c r="S4103" s="16">
        <f t="shared" si="194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8314</v>
      </c>
      <c r="P4104" t="s">
        <v>8315</v>
      </c>
      <c r="Q4104">
        <f t="shared" si="192"/>
        <v>22.83</v>
      </c>
      <c r="R4104" s="16">
        <f t="shared" si="193"/>
        <v>42475.848067129627</v>
      </c>
      <c r="S4104" s="16">
        <f t="shared" si="194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8314</v>
      </c>
      <c r="P4105" t="s">
        <v>8315</v>
      </c>
      <c r="Q4105">
        <f t="shared" si="192"/>
        <v>16.670000000000002</v>
      </c>
      <c r="R4105" s="16">
        <f t="shared" si="193"/>
        <v>42188.83293981482</v>
      </c>
      <c r="S4105" s="16">
        <f t="shared" si="194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8314</v>
      </c>
      <c r="P4106" t="s">
        <v>8315</v>
      </c>
      <c r="Q4106">
        <f t="shared" si="192"/>
        <v>45.79</v>
      </c>
      <c r="R4106" s="16">
        <f t="shared" si="193"/>
        <v>42640.278171296297</v>
      </c>
      <c r="S4106" s="16">
        <f t="shared" si="194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8314</v>
      </c>
      <c r="P4107" t="s">
        <v>8315</v>
      </c>
      <c r="Q4107">
        <f t="shared" si="192"/>
        <v>383.33</v>
      </c>
      <c r="R4107" s="16">
        <f t="shared" si="193"/>
        <v>42697.010520833333</v>
      </c>
      <c r="S4107" s="16">
        <f t="shared" si="194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8314</v>
      </c>
      <c r="P4108" t="s">
        <v>8315</v>
      </c>
      <c r="Q4108">
        <f t="shared" si="192"/>
        <v>106.97</v>
      </c>
      <c r="R4108" s="16">
        <f t="shared" si="193"/>
        <v>42053.049375000002</v>
      </c>
      <c r="S4108" s="16">
        <f t="shared" si="194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8314</v>
      </c>
      <c r="P4109" t="s">
        <v>8315</v>
      </c>
      <c r="Q4109">
        <f t="shared" si="192"/>
        <v>10.25</v>
      </c>
      <c r="R4109" s="16">
        <f t="shared" si="193"/>
        <v>41883.916678240741</v>
      </c>
      <c r="S4109" s="16">
        <f t="shared" si="194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8314</v>
      </c>
      <c r="P4110" t="s">
        <v>8315</v>
      </c>
      <c r="Q4110">
        <f t="shared" si="192"/>
        <v>59</v>
      </c>
      <c r="R4110" s="16">
        <f t="shared" si="193"/>
        <v>42767.031678240746</v>
      </c>
      <c r="S4110" s="16">
        <f t="shared" si="194"/>
        <v>42797.208333333328</v>
      </c>
    </row>
    <row r="4111" spans="1:19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>
        <f t="shared" si="192"/>
        <v>0</v>
      </c>
      <c r="R4111" s="16">
        <f t="shared" si="193"/>
        <v>42307.539398148147</v>
      </c>
      <c r="S4111" s="16">
        <f t="shared" si="194"/>
        <v>42337.581064814818</v>
      </c>
    </row>
    <row r="4112" spans="1:19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8314</v>
      </c>
      <c r="P4112" t="s">
        <v>8315</v>
      </c>
      <c r="Q4112">
        <f t="shared" si="192"/>
        <v>14.33</v>
      </c>
      <c r="R4112" s="16">
        <f t="shared" si="193"/>
        <v>42512.626747685179</v>
      </c>
      <c r="S4112" s="16">
        <f t="shared" si="194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8314</v>
      </c>
      <c r="P4113" t="s">
        <v>8315</v>
      </c>
      <c r="Q4113">
        <f t="shared" si="192"/>
        <v>15.67</v>
      </c>
      <c r="R4113" s="16">
        <f t="shared" si="193"/>
        <v>42029.135879629626</v>
      </c>
      <c r="S4113" s="16">
        <f t="shared" si="194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>
        <f t="shared" si="192"/>
        <v>1</v>
      </c>
      <c r="R4114" s="16">
        <f t="shared" si="193"/>
        <v>42400.946597222224</v>
      </c>
      <c r="S4114" s="16">
        <f t="shared" si="194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>
        <f t="shared" si="192"/>
        <v>1</v>
      </c>
      <c r="R4115" s="16">
        <f t="shared" si="193"/>
        <v>42358.573182870372</v>
      </c>
      <c r="S4115" s="16">
        <f t="shared" si="194"/>
        <v>42377.273611111115</v>
      </c>
    </row>
    <row r="4116" spans="1:19" hidden="1" x14ac:dyDescent="0.25">
      <c r="Q4116">
        <f t="shared" ref="Q4116" si="195">IFERROR(ROUND(E4116/L4116,2),0)</f>
        <v>0</v>
      </c>
      <c r="R4116" s="16">
        <f t="shared" si="193"/>
        <v>25569</v>
      </c>
      <c r="S4116" s="16">
        <f t="shared" si="194"/>
        <v>25569</v>
      </c>
    </row>
    <row r="4117" spans="1:19" hidden="1" x14ac:dyDescent="0.25">
      <c r="R4117" s="16">
        <f t="shared" si="193"/>
        <v>25569</v>
      </c>
      <c r="S4117" s="16">
        <f t="shared" si="194"/>
        <v>25569</v>
      </c>
    </row>
    <row r="4118" spans="1:19" hidden="1" x14ac:dyDescent="0.25">
      <c r="R4118" s="16">
        <f t="shared" si="193"/>
        <v>25569</v>
      </c>
      <c r="S4118" s="16">
        <f t="shared" si="194"/>
        <v>25569</v>
      </c>
    </row>
    <row r="4119" spans="1:19" hidden="1" x14ac:dyDescent="0.25">
      <c r="R4119" s="16">
        <f t="shared" si="193"/>
        <v>25569</v>
      </c>
      <c r="S4119" s="16">
        <f t="shared" si="194"/>
        <v>25569</v>
      </c>
    </row>
    <row r="4120" spans="1:19" hidden="1" x14ac:dyDescent="0.25">
      <c r="R4120" s="16">
        <f t="shared" si="193"/>
        <v>25569</v>
      </c>
      <c r="S4120" s="16">
        <f t="shared" si="194"/>
        <v>25569</v>
      </c>
    </row>
  </sheetData>
  <autoFilter ref="A1:S4120" xr:uid="{6FC2852E-451F-4D9D-A0DD-0F99C71302C2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A2:Q4119">
    <sortCondition ref="A1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 Q1:S1">
    <cfRule type="colorScale" priority="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5B4C-B50C-40AD-899B-D57FECEE3852}">
  <dimension ref="A1:E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style="7" bestFit="1" customWidth="1"/>
  </cols>
  <sheetData>
    <row r="1" spans="1:5" x14ac:dyDescent="0.25">
      <c r="A1" t="s">
        <v>8381</v>
      </c>
      <c r="B1" t="s">
        <v>8382</v>
      </c>
      <c r="C1" s="7" t="s">
        <v>8383</v>
      </c>
      <c r="D1" s="7" t="s">
        <v>8384</v>
      </c>
      <c r="E1" s="7" t="s">
        <v>8306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Kickstarter!B:Q, 16,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Kickstarter!B:Q, 16,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Kickstarter!B:Q, 16,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Kickstarter!B:Q, 16,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Kickstarter!B:Q, 16,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D237-7F3E-4505-8214-B53CBC34C749}">
  <dimension ref="A1:S413"/>
  <sheetViews>
    <sheetView workbookViewId="0">
      <selection activeCell="C32" sqref="C32"/>
    </sheetView>
  </sheetViews>
  <sheetFormatPr defaultRowHeight="15" x14ac:dyDescent="0.25"/>
  <cols>
    <col min="1" max="1" width="5" style="19" bestFit="1" customWidth="1"/>
    <col min="2" max="2" width="78.7109375" style="19" bestFit="1" customWidth="1"/>
    <col min="3" max="3" width="139.7109375" style="19" bestFit="1" customWidth="1"/>
    <col min="4" max="4" width="12.5703125" style="19" bestFit="1" customWidth="1"/>
    <col min="5" max="5" width="11.140625" style="19" bestFit="1" customWidth="1"/>
    <col min="6" max="6" width="10" style="19" bestFit="1" customWidth="1"/>
    <col min="7" max="7" width="7.7109375" style="19" bestFit="1" customWidth="1"/>
    <col min="8" max="8" width="8.5703125" style="19" bestFit="1" customWidth="1"/>
    <col min="9" max="9" width="11" style="19" bestFit="1" customWidth="1"/>
    <col min="10" max="10" width="11.85546875" style="19" bestFit="1" customWidth="1"/>
    <col min="11" max="11" width="9.5703125" style="19" bestFit="1" customWidth="1"/>
    <col min="12" max="12" width="13.85546875" style="19" bestFit="1" customWidth="1"/>
    <col min="13" max="13" width="8.85546875" style="19" bestFit="1" customWidth="1"/>
    <col min="14" max="14" width="24.28515625" style="19" bestFit="1" customWidth="1"/>
    <col min="15" max="15" width="15.28515625" style="19" bestFit="1" customWidth="1"/>
    <col min="16" max="16" width="11.85546875" style="19" bestFit="1" customWidth="1"/>
    <col min="17" max="17" width="17" style="19" bestFit="1" customWidth="1"/>
    <col min="18" max="18" width="23.42578125" style="19" bestFit="1" customWidth="1"/>
    <col min="19" max="19" width="22" style="19" bestFit="1" customWidth="1"/>
    <col min="20" max="16384" width="9.140625" style="19"/>
  </cols>
  <sheetData>
    <row r="1" spans="1:19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5" t="s">
        <v>8365</v>
      </c>
      <c r="S1" s="15" t="s">
        <v>8366</v>
      </c>
    </row>
    <row r="2" spans="1:19" x14ac:dyDescent="0.25">
      <c r="A2" s="19">
        <v>521</v>
      </c>
      <c r="B2" s="20" t="s">
        <v>522</v>
      </c>
      <c r="C2" s="19" t="s">
        <v>4631</v>
      </c>
      <c r="D2" s="21">
        <v>5000</v>
      </c>
      <c r="E2" s="22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3" t="s">
        <v>8314</v>
      </c>
      <c r="P2" s="19" t="s">
        <v>8315</v>
      </c>
      <c r="Q2" s="19">
        <v>93.43</v>
      </c>
      <c r="R2" s="24">
        <v>42646.092812499999</v>
      </c>
      <c r="S2" s="24">
        <v>42675.207638888889</v>
      </c>
    </row>
    <row r="3" spans="1:19" x14ac:dyDescent="0.25">
      <c r="A3" s="19">
        <v>522</v>
      </c>
      <c r="B3" s="20" t="s">
        <v>523</v>
      </c>
      <c r="C3" s="19" t="s">
        <v>4632</v>
      </c>
      <c r="D3" s="21">
        <v>3000</v>
      </c>
      <c r="E3" s="22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3" t="s">
        <v>8314</v>
      </c>
      <c r="P3" s="19" t="s">
        <v>8315</v>
      </c>
      <c r="Q3" s="19">
        <v>110.97</v>
      </c>
      <c r="R3" s="24">
        <v>42430.040798611109</v>
      </c>
      <c r="S3" s="24">
        <v>42449.999131944445</v>
      </c>
    </row>
    <row r="4" spans="1:19" x14ac:dyDescent="0.25">
      <c r="A4" s="19">
        <v>523</v>
      </c>
      <c r="B4" s="20" t="s">
        <v>524</v>
      </c>
      <c r="C4" s="19" t="s">
        <v>4633</v>
      </c>
      <c r="D4" s="21">
        <v>5000</v>
      </c>
      <c r="E4" s="22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3" t="s">
        <v>8314</v>
      </c>
      <c r="P4" s="19" t="s">
        <v>8315</v>
      </c>
      <c r="Q4" s="19">
        <v>71.790000000000006</v>
      </c>
      <c r="R4" s="24">
        <v>42238.13282407407</v>
      </c>
      <c r="S4" s="24">
        <v>42268.13282407407</v>
      </c>
    </row>
    <row r="5" spans="1:19" x14ac:dyDescent="0.25">
      <c r="A5" s="19">
        <v>525</v>
      </c>
      <c r="B5" s="20" t="s">
        <v>526</v>
      </c>
      <c r="C5" s="19" t="s">
        <v>4635</v>
      </c>
      <c r="D5" s="21">
        <v>12000</v>
      </c>
      <c r="E5" s="22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3" t="s">
        <v>8314</v>
      </c>
      <c r="P5" s="19" t="s">
        <v>8315</v>
      </c>
      <c r="Q5" s="19">
        <v>1000</v>
      </c>
      <c r="R5" s="24">
        <v>41850.400937500002</v>
      </c>
      <c r="S5" s="24">
        <v>41895.400937500002</v>
      </c>
    </row>
    <row r="6" spans="1:19" x14ac:dyDescent="0.25">
      <c r="A6" s="19">
        <v>527</v>
      </c>
      <c r="B6" s="20" t="s">
        <v>528</v>
      </c>
      <c r="C6" s="19" t="s">
        <v>4637</v>
      </c>
      <c r="D6" s="21">
        <v>10000</v>
      </c>
      <c r="E6" s="22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3" t="s">
        <v>8314</v>
      </c>
      <c r="P6" s="19" t="s">
        <v>8315</v>
      </c>
      <c r="Q6" s="19">
        <v>63.83</v>
      </c>
      <c r="R6" s="24">
        <v>42753.205625000002</v>
      </c>
      <c r="S6" s="24">
        <v>42783.670138888891</v>
      </c>
    </row>
    <row r="7" spans="1:19" x14ac:dyDescent="0.25">
      <c r="A7" s="19">
        <v>528</v>
      </c>
      <c r="B7" s="20" t="s">
        <v>529</v>
      </c>
      <c r="C7" s="19" t="s">
        <v>4638</v>
      </c>
      <c r="D7" s="21">
        <v>1150</v>
      </c>
      <c r="E7" s="22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3" t="s">
        <v>8314</v>
      </c>
      <c r="P7" s="19" t="s">
        <v>8315</v>
      </c>
      <c r="Q7" s="19">
        <v>44.33</v>
      </c>
      <c r="R7" s="24">
        <v>42155.920219907406</v>
      </c>
      <c r="S7" s="24">
        <v>42176.888888888891</v>
      </c>
    </row>
    <row r="8" spans="1:19" x14ac:dyDescent="0.25">
      <c r="A8" s="19">
        <v>530</v>
      </c>
      <c r="B8" s="20" t="s">
        <v>531</v>
      </c>
      <c r="C8" s="19" t="s">
        <v>4640</v>
      </c>
      <c r="D8" s="21">
        <v>3405</v>
      </c>
      <c r="E8" s="22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3" t="s">
        <v>8314</v>
      </c>
      <c r="P8" s="19" t="s">
        <v>8315</v>
      </c>
      <c r="Q8" s="19">
        <v>126.55</v>
      </c>
      <c r="R8" s="24">
        <v>42157.591064814813</v>
      </c>
      <c r="S8" s="24">
        <v>42179.083333333328</v>
      </c>
    </row>
    <row r="9" spans="1:19" x14ac:dyDescent="0.25">
      <c r="A9" s="19">
        <v>531</v>
      </c>
      <c r="B9" s="20" t="s">
        <v>532</v>
      </c>
      <c r="C9" s="19" t="s">
        <v>4641</v>
      </c>
      <c r="D9" s="21">
        <v>4000</v>
      </c>
      <c r="E9" s="22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3" t="s">
        <v>8314</v>
      </c>
      <c r="P9" s="19" t="s">
        <v>8315</v>
      </c>
      <c r="Q9" s="19">
        <v>129.03</v>
      </c>
      <c r="R9" s="24">
        <v>42676.065150462964</v>
      </c>
      <c r="S9" s="24">
        <v>42721.290972222225</v>
      </c>
    </row>
    <row r="10" spans="1:19" x14ac:dyDescent="0.25">
      <c r="A10" s="19">
        <v>532</v>
      </c>
      <c r="B10" s="20" t="s">
        <v>533</v>
      </c>
      <c r="C10" s="19" t="s">
        <v>4642</v>
      </c>
      <c r="D10" s="21">
        <v>10000</v>
      </c>
      <c r="E10" s="22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3" t="s">
        <v>8314</v>
      </c>
      <c r="P10" s="19" t="s">
        <v>8315</v>
      </c>
      <c r="Q10" s="19">
        <v>71.239999999999995</v>
      </c>
      <c r="R10" s="24">
        <v>42473.007037037038</v>
      </c>
      <c r="S10" s="24">
        <v>42503.007037037038</v>
      </c>
    </row>
    <row r="11" spans="1:19" x14ac:dyDescent="0.25">
      <c r="A11" s="19">
        <v>537</v>
      </c>
      <c r="B11" s="20" t="s">
        <v>538</v>
      </c>
      <c r="C11" s="19" t="s">
        <v>4647</v>
      </c>
      <c r="D11" s="21">
        <v>2000</v>
      </c>
      <c r="E11" s="22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3" t="s">
        <v>8314</v>
      </c>
      <c r="P11" s="19" t="s">
        <v>8315</v>
      </c>
      <c r="Q11" s="19">
        <v>40.85</v>
      </c>
      <c r="R11" s="24">
        <v>42282.768414351856</v>
      </c>
      <c r="S11" s="24">
        <v>42312.810081018513</v>
      </c>
    </row>
    <row r="12" spans="1:19" x14ac:dyDescent="0.25">
      <c r="A12" s="19">
        <v>538</v>
      </c>
      <c r="B12" s="20" t="s">
        <v>539</v>
      </c>
      <c r="C12" s="19" t="s">
        <v>4648</v>
      </c>
      <c r="D12" s="21">
        <v>5000</v>
      </c>
      <c r="E12" s="22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3" t="s">
        <v>8314</v>
      </c>
      <c r="P12" s="19" t="s">
        <v>8315</v>
      </c>
      <c r="Q12" s="19">
        <v>252.02</v>
      </c>
      <c r="R12" s="24">
        <v>42473.794710648144</v>
      </c>
      <c r="S12" s="24">
        <v>42503.794710648144</v>
      </c>
    </row>
    <row r="13" spans="1:19" x14ac:dyDescent="0.25">
      <c r="A13" s="19">
        <v>1284</v>
      </c>
      <c r="B13" s="20" t="s">
        <v>1285</v>
      </c>
      <c r="C13" s="19" t="s">
        <v>5394</v>
      </c>
      <c r="D13" s="21">
        <v>2000</v>
      </c>
      <c r="E13" s="22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3" t="s">
        <v>8314</v>
      </c>
      <c r="P13" s="19" t="s">
        <v>8315</v>
      </c>
      <c r="Q13" s="19">
        <v>65.16</v>
      </c>
      <c r="R13" s="24">
        <v>42712.23474537037</v>
      </c>
      <c r="S13" s="24">
        <v>42735.707638888889</v>
      </c>
    </row>
    <row r="14" spans="1:19" x14ac:dyDescent="0.25">
      <c r="A14" s="19">
        <v>1288</v>
      </c>
      <c r="B14" s="20" t="s">
        <v>1289</v>
      </c>
      <c r="C14" s="19" t="s">
        <v>5398</v>
      </c>
      <c r="D14" s="21">
        <v>4000</v>
      </c>
      <c r="E14" s="22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3" t="s">
        <v>8314</v>
      </c>
      <c r="P14" s="19" t="s">
        <v>8315</v>
      </c>
      <c r="Q14" s="19">
        <v>65.87</v>
      </c>
      <c r="R14" s="24">
        <v>42561.154664351852</v>
      </c>
      <c r="S14" s="24">
        <v>42592.166666666672</v>
      </c>
    </row>
    <row r="15" spans="1:19" x14ac:dyDescent="0.25">
      <c r="A15" s="19">
        <v>1289</v>
      </c>
      <c r="B15" s="20" t="s">
        <v>1290</v>
      </c>
      <c r="C15" s="19" t="s">
        <v>5399</v>
      </c>
      <c r="D15" s="21">
        <v>1500</v>
      </c>
      <c r="E15" s="22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3" t="s">
        <v>8314</v>
      </c>
      <c r="P15" s="19" t="s">
        <v>8315</v>
      </c>
      <c r="Q15" s="19">
        <v>36.08</v>
      </c>
      <c r="R15" s="24">
        <v>42709.134780092587</v>
      </c>
      <c r="S15" s="24">
        <v>42739.134780092587</v>
      </c>
    </row>
    <row r="16" spans="1:19" x14ac:dyDescent="0.25">
      <c r="A16" s="19">
        <v>1290</v>
      </c>
      <c r="B16" s="20" t="s">
        <v>1291</v>
      </c>
      <c r="C16" s="19" t="s">
        <v>5400</v>
      </c>
      <c r="D16" s="21">
        <v>3500</v>
      </c>
      <c r="E16" s="22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3" t="s">
        <v>8314</v>
      </c>
      <c r="P16" s="19" t="s">
        <v>8315</v>
      </c>
      <c r="Q16" s="19">
        <v>44.19</v>
      </c>
      <c r="R16" s="24">
        <v>42086.614942129629</v>
      </c>
      <c r="S16" s="24">
        <v>42117.290972222225</v>
      </c>
    </row>
    <row r="17" spans="1:19" x14ac:dyDescent="0.25">
      <c r="A17" s="19">
        <v>1291</v>
      </c>
      <c r="B17" s="20" t="s">
        <v>1292</v>
      </c>
      <c r="C17" s="19" t="s">
        <v>5401</v>
      </c>
      <c r="D17" s="21">
        <v>3000</v>
      </c>
      <c r="E17" s="22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3" t="s">
        <v>8314</v>
      </c>
      <c r="P17" s="19" t="s">
        <v>8315</v>
      </c>
      <c r="Q17" s="19">
        <v>104.07</v>
      </c>
      <c r="R17" s="24">
        <v>42064.652673611112</v>
      </c>
      <c r="S17" s="24">
        <v>42101.291666666672</v>
      </c>
    </row>
    <row r="18" spans="1:19" x14ac:dyDescent="0.25">
      <c r="A18" s="19">
        <v>1293</v>
      </c>
      <c r="B18" s="20" t="s">
        <v>1294</v>
      </c>
      <c r="C18" s="19" t="s">
        <v>5403</v>
      </c>
      <c r="D18" s="21">
        <v>15000</v>
      </c>
      <c r="E18" s="22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3" t="s">
        <v>8314</v>
      </c>
      <c r="P18" s="19" t="s">
        <v>8315</v>
      </c>
      <c r="Q18" s="19">
        <v>127.79</v>
      </c>
      <c r="R18" s="24">
        <v>42292.701053240744</v>
      </c>
      <c r="S18" s="24">
        <v>42322.742719907401</v>
      </c>
    </row>
    <row r="19" spans="1:19" x14ac:dyDescent="0.25">
      <c r="A19" s="19">
        <v>1297</v>
      </c>
      <c r="B19" s="20" t="s">
        <v>1298</v>
      </c>
      <c r="C19" s="19" t="s">
        <v>5407</v>
      </c>
      <c r="D19" s="21">
        <v>20000</v>
      </c>
      <c r="E19" s="22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3" t="s">
        <v>8314</v>
      </c>
      <c r="P19" s="19" t="s">
        <v>8315</v>
      </c>
      <c r="Q19" s="19">
        <v>92.04</v>
      </c>
      <c r="R19" s="24">
        <v>42461.747199074074</v>
      </c>
      <c r="S19" s="24">
        <v>42491.747199074074</v>
      </c>
    </row>
    <row r="20" spans="1:19" x14ac:dyDescent="0.25">
      <c r="A20" s="19">
        <v>1299</v>
      </c>
      <c r="B20" s="20" t="s">
        <v>1300</v>
      </c>
      <c r="C20" s="19" t="s">
        <v>5409</v>
      </c>
      <c r="D20" s="21">
        <v>3500</v>
      </c>
      <c r="E20" s="22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3" t="s">
        <v>8314</v>
      </c>
      <c r="P20" s="19" t="s">
        <v>8315</v>
      </c>
      <c r="Q20" s="19">
        <v>135.63</v>
      </c>
      <c r="R20" s="24">
        <v>42169.814340277779</v>
      </c>
      <c r="S20" s="24">
        <v>42199.814340277779</v>
      </c>
    </row>
    <row r="21" spans="1:19" x14ac:dyDescent="0.25">
      <c r="A21" s="19">
        <v>1300</v>
      </c>
      <c r="B21" s="20" t="s">
        <v>1301</v>
      </c>
      <c r="C21" s="19" t="s">
        <v>5410</v>
      </c>
      <c r="D21" s="21">
        <v>3000</v>
      </c>
      <c r="E21" s="22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3" t="s">
        <v>8314</v>
      </c>
      <c r="P21" s="19" t="s">
        <v>8315</v>
      </c>
      <c r="Q21" s="19">
        <v>168.75</v>
      </c>
      <c r="R21" s="24">
        <v>42483.675208333334</v>
      </c>
      <c r="S21" s="24">
        <v>42522.789583333331</v>
      </c>
    </row>
    <row r="22" spans="1:19" x14ac:dyDescent="0.25">
      <c r="A22" s="19">
        <v>1301</v>
      </c>
      <c r="B22" s="20" t="s">
        <v>1302</v>
      </c>
      <c r="C22" s="19" t="s">
        <v>5411</v>
      </c>
      <c r="D22" s="21">
        <v>2000</v>
      </c>
      <c r="E22" s="22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3" t="s">
        <v>8314</v>
      </c>
      <c r="P22" s="19" t="s">
        <v>8315</v>
      </c>
      <c r="Q22" s="19">
        <v>70.86</v>
      </c>
      <c r="R22" s="24">
        <v>42195.749745370369</v>
      </c>
      <c r="S22" s="24">
        <v>42206.125</v>
      </c>
    </row>
    <row r="23" spans="1:19" x14ac:dyDescent="0.25">
      <c r="A23" s="19">
        <v>1302</v>
      </c>
      <c r="B23" s="20" t="s">
        <v>1303</v>
      </c>
      <c r="C23" s="19" t="s">
        <v>5412</v>
      </c>
      <c r="D23" s="21">
        <v>2500</v>
      </c>
      <c r="E23" s="22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3" t="s">
        <v>8314</v>
      </c>
      <c r="P23" s="19" t="s">
        <v>8315</v>
      </c>
      <c r="Q23" s="19">
        <v>50</v>
      </c>
      <c r="R23" s="24">
        <v>42675.057997685188</v>
      </c>
      <c r="S23" s="24">
        <v>42705.099664351852</v>
      </c>
    </row>
    <row r="24" spans="1:19" x14ac:dyDescent="0.25">
      <c r="A24" s="19">
        <v>2781</v>
      </c>
      <c r="B24" s="20" t="s">
        <v>2781</v>
      </c>
      <c r="C24" s="19" t="s">
        <v>6891</v>
      </c>
      <c r="D24" s="21">
        <v>1250</v>
      </c>
      <c r="E24" s="22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3" t="s">
        <v>8314</v>
      </c>
      <c r="P24" s="19" t="s">
        <v>8315</v>
      </c>
      <c r="Q24" s="19">
        <v>47</v>
      </c>
      <c r="R24" s="24">
        <v>42018.94159722222</v>
      </c>
      <c r="S24" s="24">
        <v>42047.291666666672</v>
      </c>
    </row>
    <row r="25" spans="1:19" x14ac:dyDescent="0.25">
      <c r="A25" s="19">
        <v>2782</v>
      </c>
      <c r="B25" s="20" t="s">
        <v>2782</v>
      </c>
      <c r="C25" s="19" t="s">
        <v>6892</v>
      </c>
      <c r="D25" s="21">
        <v>1000</v>
      </c>
      <c r="E25" s="22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3" t="s">
        <v>8314</v>
      </c>
      <c r="P25" s="19" t="s">
        <v>8315</v>
      </c>
      <c r="Q25" s="19">
        <v>66.67</v>
      </c>
      <c r="R25" s="24">
        <v>42026.924976851849</v>
      </c>
      <c r="S25" s="24">
        <v>42052.207638888889</v>
      </c>
    </row>
    <row r="26" spans="1:19" x14ac:dyDescent="0.25">
      <c r="A26" s="19">
        <v>2784</v>
      </c>
      <c r="B26" s="20" t="s">
        <v>2784</v>
      </c>
      <c r="C26" s="19" t="s">
        <v>6894</v>
      </c>
      <c r="D26" s="21">
        <v>6000</v>
      </c>
      <c r="E26" s="22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3" t="s">
        <v>8314</v>
      </c>
      <c r="P26" s="19" t="s">
        <v>8315</v>
      </c>
      <c r="Q26" s="19">
        <v>66.11</v>
      </c>
      <c r="R26" s="24">
        <v>41920.787534722222</v>
      </c>
      <c r="S26" s="24">
        <v>41941.787534722222</v>
      </c>
    </row>
    <row r="27" spans="1:19" x14ac:dyDescent="0.25">
      <c r="A27" s="19">
        <v>2785</v>
      </c>
      <c r="B27" s="20" t="s">
        <v>2785</v>
      </c>
      <c r="C27" s="19" t="s">
        <v>6895</v>
      </c>
      <c r="D27" s="21">
        <v>5000</v>
      </c>
      <c r="E27" s="22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3" t="s">
        <v>8314</v>
      </c>
      <c r="P27" s="19" t="s">
        <v>8315</v>
      </c>
      <c r="Q27" s="19">
        <v>36.86</v>
      </c>
      <c r="R27" s="24">
        <v>42558.189432870371</v>
      </c>
      <c r="S27" s="24">
        <v>42587.875</v>
      </c>
    </row>
    <row r="28" spans="1:19" x14ac:dyDescent="0.25">
      <c r="A28" s="19">
        <v>2787</v>
      </c>
      <c r="B28" s="20" t="s">
        <v>2787</v>
      </c>
      <c r="C28" s="19" t="s">
        <v>6897</v>
      </c>
      <c r="D28" s="21">
        <v>1000</v>
      </c>
      <c r="E28" s="22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3" t="s">
        <v>8314</v>
      </c>
      <c r="P28" s="19" t="s">
        <v>8315</v>
      </c>
      <c r="Q28" s="19">
        <v>31.5</v>
      </c>
      <c r="R28" s="24">
        <v>41808.198518518519</v>
      </c>
      <c r="S28" s="24">
        <v>41838.198518518519</v>
      </c>
    </row>
    <row r="29" spans="1:19" x14ac:dyDescent="0.25">
      <c r="A29" s="19">
        <v>2788</v>
      </c>
      <c r="B29" s="20" t="s">
        <v>2788</v>
      </c>
      <c r="C29" s="19" t="s">
        <v>6898</v>
      </c>
      <c r="D29" s="21">
        <v>2000</v>
      </c>
      <c r="E29" s="22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3" t="s">
        <v>8314</v>
      </c>
      <c r="P29" s="19" t="s">
        <v>8315</v>
      </c>
      <c r="Q29" s="19">
        <v>102.5</v>
      </c>
      <c r="R29" s="24">
        <v>42550.701886574068</v>
      </c>
      <c r="S29" s="24">
        <v>42580.701886574068</v>
      </c>
    </row>
    <row r="30" spans="1:19" x14ac:dyDescent="0.25">
      <c r="A30" s="19">
        <v>2789</v>
      </c>
      <c r="B30" s="20" t="s">
        <v>2789</v>
      </c>
      <c r="C30" s="19" t="s">
        <v>6899</v>
      </c>
      <c r="D30" s="21">
        <v>3000</v>
      </c>
      <c r="E30" s="22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3" t="s">
        <v>8314</v>
      </c>
      <c r="P30" s="19" t="s">
        <v>8315</v>
      </c>
      <c r="Q30" s="19">
        <v>126.46</v>
      </c>
      <c r="R30" s="24">
        <v>42056.013124999998</v>
      </c>
      <c r="S30" s="24">
        <v>42075.166666666672</v>
      </c>
    </row>
    <row r="31" spans="1:19" x14ac:dyDescent="0.25">
      <c r="A31" s="19">
        <v>2790</v>
      </c>
      <c r="B31" s="20" t="s">
        <v>2790</v>
      </c>
      <c r="C31" s="19" t="s">
        <v>6900</v>
      </c>
      <c r="D31" s="21">
        <v>3000</v>
      </c>
      <c r="E31" s="22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3" t="s">
        <v>8314</v>
      </c>
      <c r="P31" s="19" t="s">
        <v>8315</v>
      </c>
      <c r="Q31" s="19">
        <v>47.88</v>
      </c>
      <c r="R31" s="24">
        <v>42016.938692129625</v>
      </c>
      <c r="S31" s="24">
        <v>42046.938692129625</v>
      </c>
    </row>
    <row r="32" spans="1:19" x14ac:dyDescent="0.25">
      <c r="A32" s="19">
        <v>2791</v>
      </c>
      <c r="B32" s="20" t="s">
        <v>2791</v>
      </c>
      <c r="C32" s="19" t="s">
        <v>6901</v>
      </c>
      <c r="D32" s="21">
        <v>2000</v>
      </c>
      <c r="E32" s="22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3" t="s">
        <v>8314</v>
      </c>
      <c r="P32" s="19" t="s">
        <v>8315</v>
      </c>
      <c r="Q32" s="19">
        <v>73.209999999999994</v>
      </c>
      <c r="R32" s="24">
        <v>42591.899988425925</v>
      </c>
      <c r="S32" s="24">
        <v>42622.166666666672</v>
      </c>
    </row>
    <row r="33" spans="1:19" x14ac:dyDescent="0.25">
      <c r="A33" s="19">
        <v>2792</v>
      </c>
      <c r="B33" s="20" t="s">
        <v>2792</v>
      </c>
      <c r="C33" s="19" t="s">
        <v>6902</v>
      </c>
      <c r="D33" s="21">
        <v>2000</v>
      </c>
      <c r="E33" s="22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3" t="s">
        <v>8314</v>
      </c>
      <c r="P33" s="19" t="s">
        <v>8315</v>
      </c>
      <c r="Q33" s="19">
        <v>89.67</v>
      </c>
      <c r="R33" s="24">
        <v>42183.231006944443</v>
      </c>
      <c r="S33" s="24">
        <v>42228.231006944443</v>
      </c>
    </row>
    <row r="34" spans="1:19" x14ac:dyDescent="0.25">
      <c r="A34" s="19">
        <v>2795</v>
      </c>
      <c r="B34" s="20" t="s">
        <v>2795</v>
      </c>
      <c r="C34" s="19" t="s">
        <v>6905</v>
      </c>
      <c r="D34" s="21">
        <v>700</v>
      </c>
      <c r="E34" s="22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3" t="s">
        <v>8314</v>
      </c>
      <c r="P34" s="19" t="s">
        <v>8315</v>
      </c>
      <c r="Q34" s="19">
        <v>36.5</v>
      </c>
      <c r="R34" s="24">
        <v>41780.525937500002</v>
      </c>
      <c r="S34" s="24">
        <v>41796.958333333336</v>
      </c>
    </row>
    <row r="35" spans="1:19" x14ac:dyDescent="0.25">
      <c r="A35" s="19">
        <v>2803</v>
      </c>
      <c r="B35" s="20" t="s">
        <v>2803</v>
      </c>
      <c r="C35" s="19" t="s">
        <v>6913</v>
      </c>
      <c r="D35" s="21">
        <v>10000</v>
      </c>
      <c r="E35" s="22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3" t="s">
        <v>8314</v>
      </c>
      <c r="P35" s="19" t="s">
        <v>8315</v>
      </c>
      <c r="Q35" s="19">
        <v>90.74</v>
      </c>
      <c r="R35" s="24">
        <v>42158.065694444449</v>
      </c>
      <c r="S35" s="24">
        <v>42201</v>
      </c>
    </row>
    <row r="36" spans="1:19" x14ac:dyDescent="0.25">
      <c r="A36" s="19">
        <v>2807</v>
      </c>
      <c r="B36" s="20" t="s">
        <v>2807</v>
      </c>
      <c r="C36" s="19" t="s">
        <v>6917</v>
      </c>
      <c r="D36" s="21">
        <v>5000</v>
      </c>
      <c r="E36" s="22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3" t="s">
        <v>8314</v>
      </c>
      <c r="P36" s="19" t="s">
        <v>8315</v>
      </c>
      <c r="Q36" s="19">
        <v>67.739999999999995</v>
      </c>
      <c r="R36" s="24">
        <v>42154.873124999998</v>
      </c>
      <c r="S36" s="24">
        <v>42184.873124999998</v>
      </c>
    </row>
    <row r="37" spans="1:19" x14ac:dyDescent="0.25">
      <c r="A37" s="19">
        <v>2808</v>
      </c>
      <c r="B37" s="20" t="s">
        <v>2808</v>
      </c>
      <c r="C37" s="19" t="s">
        <v>6918</v>
      </c>
      <c r="D37" s="21">
        <v>4500</v>
      </c>
      <c r="E37" s="22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3" t="s">
        <v>8314</v>
      </c>
      <c r="P37" s="19" t="s">
        <v>8315</v>
      </c>
      <c r="Q37" s="19">
        <v>65.38</v>
      </c>
      <c r="R37" s="24">
        <v>42208.84646990741</v>
      </c>
      <c r="S37" s="24">
        <v>42238.84646990741</v>
      </c>
    </row>
    <row r="38" spans="1:19" x14ac:dyDescent="0.25">
      <c r="A38" s="19">
        <v>2809</v>
      </c>
      <c r="B38" s="20" t="s">
        <v>2809</v>
      </c>
      <c r="C38" s="19" t="s">
        <v>6919</v>
      </c>
      <c r="D38" s="21">
        <v>2500</v>
      </c>
      <c r="E38" s="22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3" t="s">
        <v>8314</v>
      </c>
      <c r="P38" s="19" t="s">
        <v>8315</v>
      </c>
      <c r="Q38" s="19">
        <v>121.9</v>
      </c>
      <c r="R38" s="24">
        <v>42451.496817129635</v>
      </c>
      <c r="S38" s="24">
        <v>42459.610416666663</v>
      </c>
    </row>
    <row r="39" spans="1:19" x14ac:dyDescent="0.25">
      <c r="A39" s="19">
        <v>2810</v>
      </c>
      <c r="B39" s="20" t="s">
        <v>2810</v>
      </c>
      <c r="C39" s="19" t="s">
        <v>6920</v>
      </c>
      <c r="D39" s="21">
        <v>2500</v>
      </c>
      <c r="E39" s="22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3" t="s">
        <v>8314</v>
      </c>
      <c r="P39" s="19" t="s">
        <v>8315</v>
      </c>
      <c r="Q39" s="19">
        <v>47.46</v>
      </c>
      <c r="R39" s="24">
        <v>41759.13962962963</v>
      </c>
      <c r="S39" s="24">
        <v>41791.165972222225</v>
      </c>
    </row>
    <row r="40" spans="1:19" x14ac:dyDescent="0.25">
      <c r="A40" s="19">
        <v>2813</v>
      </c>
      <c r="B40" s="20" t="s">
        <v>2813</v>
      </c>
      <c r="C40" s="19" t="s">
        <v>6923</v>
      </c>
      <c r="D40" s="21">
        <v>2800</v>
      </c>
      <c r="E40" s="22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3" t="s">
        <v>8314</v>
      </c>
      <c r="P40" s="19" t="s">
        <v>8315</v>
      </c>
      <c r="Q40" s="19">
        <v>37.21</v>
      </c>
      <c r="R40" s="24">
        <v>42693.742604166662</v>
      </c>
      <c r="S40" s="24">
        <v>42718.742604166662</v>
      </c>
    </row>
    <row r="41" spans="1:19" x14ac:dyDescent="0.25">
      <c r="A41" s="19">
        <v>2818</v>
      </c>
      <c r="B41" s="20" t="s">
        <v>2818</v>
      </c>
      <c r="C41" s="19" t="s">
        <v>6928</v>
      </c>
      <c r="D41" s="21">
        <v>10000</v>
      </c>
      <c r="E41" s="22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3" t="s">
        <v>8314</v>
      </c>
      <c r="P41" s="19" t="s">
        <v>8315</v>
      </c>
      <c r="Q41" s="19">
        <v>103.95</v>
      </c>
      <c r="R41" s="24">
        <v>42250.598217592589</v>
      </c>
      <c r="S41" s="24">
        <v>42270.598217592589</v>
      </c>
    </row>
    <row r="42" spans="1:19" x14ac:dyDescent="0.25">
      <c r="A42" s="19">
        <v>2822</v>
      </c>
      <c r="B42" s="20" t="s">
        <v>2822</v>
      </c>
      <c r="C42" s="19" t="s">
        <v>6932</v>
      </c>
      <c r="D42" s="21">
        <v>6000</v>
      </c>
      <c r="E42" s="22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3" t="s">
        <v>8314</v>
      </c>
      <c r="P42" s="19" t="s">
        <v>8315</v>
      </c>
      <c r="Q42" s="19">
        <v>63.83</v>
      </c>
      <c r="R42" s="24">
        <v>42060.683935185181</v>
      </c>
      <c r="S42" s="24">
        <v>42090.642268518524</v>
      </c>
    </row>
    <row r="43" spans="1:19" x14ac:dyDescent="0.25">
      <c r="A43" s="19">
        <v>2824</v>
      </c>
      <c r="B43" s="20" t="s">
        <v>2824</v>
      </c>
      <c r="C43" s="19" t="s">
        <v>6934</v>
      </c>
      <c r="D43" s="21">
        <v>650</v>
      </c>
      <c r="E43" s="22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3" t="s">
        <v>8314</v>
      </c>
      <c r="P43" s="19" t="s">
        <v>8315</v>
      </c>
      <c r="Q43" s="19">
        <v>50.67</v>
      </c>
      <c r="R43" s="24">
        <v>42136.270787037036</v>
      </c>
      <c r="S43" s="24">
        <v>42168.071527777778</v>
      </c>
    </row>
    <row r="44" spans="1:19" x14ac:dyDescent="0.25">
      <c r="A44" s="19">
        <v>2826</v>
      </c>
      <c r="B44" s="20" t="s">
        <v>2826</v>
      </c>
      <c r="C44" s="19" t="s">
        <v>6936</v>
      </c>
      <c r="D44" s="21">
        <v>2000</v>
      </c>
      <c r="E44" s="22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3" t="s">
        <v>8314</v>
      </c>
      <c r="P44" s="19" t="s">
        <v>8315</v>
      </c>
      <c r="Q44" s="19">
        <v>113.42</v>
      </c>
      <c r="R44" s="24">
        <v>42171.034861111111</v>
      </c>
      <c r="S44" s="24">
        <v>42195.291666666672</v>
      </c>
    </row>
    <row r="45" spans="1:19" x14ac:dyDescent="0.25">
      <c r="A45" s="19">
        <v>2827</v>
      </c>
      <c r="B45" s="20" t="s">
        <v>2827</v>
      </c>
      <c r="C45" s="19" t="s">
        <v>6937</v>
      </c>
      <c r="D45" s="21">
        <v>2000</v>
      </c>
      <c r="E45" s="22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3" t="s">
        <v>8314</v>
      </c>
      <c r="P45" s="19" t="s">
        <v>8315</v>
      </c>
      <c r="Q45" s="19">
        <v>104.57</v>
      </c>
      <c r="R45" s="24">
        <v>42494.683634259258</v>
      </c>
      <c r="S45" s="24">
        <v>42524.6875</v>
      </c>
    </row>
    <row r="46" spans="1:19" x14ac:dyDescent="0.25">
      <c r="A46" s="19">
        <v>2830</v>
      </c>
      <c r="B46" s="20" t="s">
        <v>2830</v>
      </c>
      <c r="C46" s="19" t="s">
        <v>6940</v>
      </c>
      <c r="D46" s="21">
        <v>3000</v>
      </c>
      <c r="E46" s="22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3" t="s">
        <v>8314</v>
      </c>
      <c r="P46" s="19" t="s">
        <v>8315</v>
      </c>
      <c r="Q46" s="19">
        <v>272.73</v>
      </c>
      <c r="R46" s="24">
        <v>41758.839675925927</v>
      </c>
      <c r="S46" s="24">
        <v>41771.165972222225</v>
      </c>
    </row>
    <row r="47" spans="1:19" x14ac:dyDescent="0.25">
      <c r="A47" s="19">
        <v>2831</v>
      </c>
      <c r="B47" s="20" t="s">
        <v>2831</v>
      </c>
      <c r="C47" s="19" t="s">
        <v>6941</v>
      </c>
      <c r="D47" s="21">
        <v>3000</v>
      </c>
      <c r="E47" s="22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3" t="s">
        <v>8314</v>
      </c>
      <c r="P47" s="19" t="s">
        <v>8315</v>
      </c>
      <c r="Q47" s="19">
        <v>63.85</v>
      </c>
      <c r="R47" s="24">
        <v>42171.824884259258</v>
      </c>
      <c r="S47" s="24">
        <v>42201.824884259258</v>
      </c>
    </row>
    <row r="48" spans="1:19" x14ac:dyDescent="0.25">
      <c r="A48" s="19">
        <v>2833</v>
      </c>
      <c r="B48" s="20" t="s">
        <v>2833</v>
      </c>
      <c r="C48" s="19" t="s">
        <v>6943</v>
      </c>
      <c r="D48" s="21">
        <v>2700</v>
      </c>
      <c r="E48" s="22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3" t="s">
        <v>8314</v>
      </c>
      <c r="P48" s="19" t="s">
        <v>8315</v>
      </c>
      <c r="Q48" s="19">
        <v>83.51</v>
      </c>
      <c r="R48" s="24">
        <v>42268.127696759257</v>
      </c>
      <c r="S48" s="24">
        <v>42288.083333333328</v>
      </c>
    </row>
    <row r="49" spans="1:19" x14ac:dyDescent="0.25">
      <c r="A49" s="19">
        <v>2836</v>
      </c>
      <c r="B49" s="20" t="s">
        <v>2836</v>
      </c>
      <c r="C49" s="19" t="s">
        <v>6946</v>
      </c>
      <c r="D49" s="21">
        <v>450</v>
      </c>
      <c r="E49" s="22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3" t="s">
        <v>8314</v>
      </c>
      <c r="P49" s="19" t="s">
        <v>8315</v>
      </c>
      <c r="Q49" s="19">
        <v>44.09</v>
      </c>
      <c r="R49" s="24">
        <v>42746.261782407411</v>
      </c>
      <c r="S49" s="24">
        <v>42784.207638888889</v>
      </c>
    </row>
    <row r="50" spans="1:19" x14ac:dyDescent="0.25">
      <c r="A50" s="19">
        <v>2838</v>
      </c>
      <c r="B50" s="20" t="s">
        <v>2838</v>
      </c>
      <c r="C50" s="19" t="s">
        <v>6948</v>
      </c>
      <c r="D50" s="21">
        <v>2000</v>
      </c>
      <c r="E50" s="22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3" t="s">
        <v>8314</v>
      </c>
      <c r="P50" s="19" t="s">
        <v>8315</v>
      </c>
      <c r="Q50" s="19">
        <v>44.54</v>
      </c>
      <c r="R50" s="24">
        <v>41842.607592592591</v>
      </c>
      <c r="S50" s="24">
        <v>41864.916666666664</v>
      </c>
    </row>
    <row r="51" spans="1:19" x14ac:dyDescent="0.25">
      <c r="A51" s="19">
        <v>2839</v>
      </c>
      <c r="B51" s="20" t="s">
        <v>2839</v>
      </c>
      <c r="C51" s="19" t="s">
        <v>6949</v>
      </c>
      <c r="D51" s="21">
        <v>3500</v>
      </c>
      <c r="E51" s="22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3" t="s">
        <v>8314</v>
      </c>
      <c r="P51" s="19" t="s">
        <v>8315</v>
      </c>
      <c r="Q51" s="19">
        <v>125.81</v>
      </c>
      <c r="R51" s="24">
        <v>41853.240208333329</v>
      </c>
      <c r="S51" s="24">
        <v>41876.207638888889</v>
      </c>
    </row>
    <row r="52" spans="1:19" x14ac:dyDescent="0.25">
      <c r="A52" s="19">
        <v>2961</v>
      </c>
      <c r="B52" s="20" t="s">
        <v>2961</v>
      </c>
      <c r="C52" s="19" t="s">
        <v>7071</v>
      </c>
      <c r="D52" s="21">
        <v>5000</v>
      </c>
      <c r="E52" s="22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3" t="s">
        <v>8314</v>
      </c>
      <c r="P52" s="19" t="s">
        <v>8315</v>
      </c>
      <c r="Q52" s="19">
        <v>50.75</v>
      </c>
      <c r="R52" s="24">
        <v>42061.212488425925</v>
      </c>
      <c r="S52" s="24">
        <v>42089.166666666672</v>
      </c>
    </row>
    <row r="53" spans="1:19" x14ac:dyDescent="0.25">
      <c r="A53" s="19">
        <v>2962</v>
      </c>
      <c r="B53" s="20" t="s">
        <v>2962</v>
      </c>
      <c r="C53" s="19" t="s">
        <v>7072</v>
      </c>
      <c r="D53" s="21">
        <v>1000</v>
      </c>
      <c r="E53" s="22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3" t="s">
        <v>8314</v>
      </c>
      <c r="P53" s="19" t="s">
        <v>8315</v>
      </c>
      <c r="Q53" s="19">
        <v>60.9</v>
      </c>
      <c r="R53" s="24">
        <v>42036.24428240741</v>
      </c>
      <c r="S53" s="24">
        <v>42064.290972222225</v>
      </c>
    </row>
    <row r="54" spans="1:19" x14ac:dyDescent="0.25">
      <c r="A54" s="19">
        <v>2963</v>
      </c>
      <c r="B54" s="20" t="s">
        <v>2963</v>
      </c>
      <c r="C54" s="19" t="s">
        <v>7073</v>
      </c>
      <c r="D54" s="21">
        <v>10000</v>
      </c>
      <c r="E54" s="22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3" t="s">
        <v>8314</v>
      </c>
      <c r="P54" s="19" t="s">
        <v>8315</v>
      </c>
      <c r="Q54" s="19">
        <v>109.03</v>
      </c>
      <c r="R54" s="24">
        <v>42157.470185185186</v>
      </c>
      <c r="S54" s="24">
        <v>42187.470185185186</v>
      </c>
    </row>
    <row r="55" spans="1:19" x14ac:dyDescent="0.25">
      <c r="A55" s="19">
        <v>2964</v>
      </c>
      <c r="B55" s="20" t="s">
        <v>2964</v>
      </c>
      <c r="C55" s="19" t="s">
        <v>7074</v>
      </c>
      <c r="D55" s="21">
        <v>5000</v>
      </c>
      <c r="E55" s="22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3" t="s">
        <v>8314</v>
      </c>
      <c r="P55" s="19" t="s">
        <v>8315</v>
      </c>
      <c r="Q55" s="19">
        <v>25.69</v>
      </c>
      <c r="R55" s="24">
        <v>41827.909942129627</v>
      </c>
      <c r="S55" s="24">
        <v>41857.897222222222</v>
      </c>
    </row>
    <row r="56" spans="1:19" x14ac:dyDescent="0.25">
      <c r="A56" s="19">
        <v>2965</v>
      </c>
      <c r="B56" s="20" t="s">
        <v>2965</v>
      </c>
      <c r="C56" s="19" t="s">
        <v>7075</v>
      </c>
      <c r="D56" s="21">
        <v>1500</v>
      </c>
      <c r="E56" s="22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3" t="s">
        <v>8314</v>
      </c>
      <c r="P56" s="19" t="s">
        <v>8315</v>
      </c>
      <c r="Q56" s="19">
        <v>41.92</v>
      </c>
      <c r="R56" s="24">
        <v>42162.729548611111</v>
      </c>
      <c r="S56" s="24">
        <v>42192.729548611111</v>
      </c>
    </row>
    <row r="57" spans="1:19" x14ac:dyDescent="0.25">
      <c r="A57" s="19">
        <v>2966</v>
      </c>
      <c r="B57" s="20" t="s">
        <v>2966</v>
      </c>
      <c r="C57" s="19" t="s">
        <v>7076</v>
      </c>
      <c r="D57" s="21">
        <v>10000</v>
      </c>
      <c r="E57" s="22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3" t="s">
        <v>8314</v>
      </c>
      <c r="P57" s="19" t="s">
        <v>8315</v>
      </c>
      <c r="Q57" s="19">
        <v>88.77</v>
      </c>
      <c r="R57" s="24">
        <v>42233.738564814819</v>
      </c>
      <c r="S57" s="24">
        <v>42263.738564814819</v>
      </c>
    </row>
    <row r="58" spans="1:19" x14ac:dyDescent="0.25">
      <c r="A58" s="19">
        <v>2967</v>
      </c>
      <c r="B58" s="20" t="s">
        <v>2967</v>
      </c>
      <c r="C58" s="19" t="s">
        <v>7077</v>
      </c>
      <c r="D58" s="21">
        <v>5000</v>
      </c>
      <c r="E58" s="22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3" t="s">
        <v>8314</v>
      </c>
      <c r="P58" s="19" t="s">
        <v>8315</v>
      </c>
      <c r="Q58" s="19">
        <v>80.23</v>
      </c>
      <c r="R58" s="24">
        <v>42042.197824074072</v>
      </c>
      <c r="S58" s="24">
        <v>42072.156157407408</v>
      </c>
    </row>
    <row r="59" spans="1:19" x14ac:dyDescent="0.25">
      <c r="A59" s="19">
        <v>2968</v>
      </c>
      <c r="B59" s="20" t="s">
        <v>2968</v>
      </c>
      <c r="C59" s="19" t="s">
        <v>7078</v>
      </c>
      <c r="D59" s="21">
        <v>3500</v>
      </c>
      <c r="E59" s="22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3" t="s">
        <v>8314</v>
      </c>
      <c r="P59" s="19" t="s">
        <v>8315</v>
      </c>
      <c r="Q59" s="19">
        <v>78.94</v>
      </c>
      <c r="R59" s="24">
        <v>42585.523842592593</v>
      </c>
      <c r="S59" s="24">
        <v>42599.165972222225</v>
      </c>
    </row>
    <row r="60" spans="1:19" x14ac:dyDescent="0.25">
      <c r="A60" s="19">
        <v>2970</v>
      </c>
      <c r="B60" s="20" t="s">
        <v>2970</v>
      </c>
      <c r="C60" s="19" t="s">
        <v>7080</v>
      </c>
      <c r="D60" s="21">
        <v>6000</v>
      </c>
      <c r="E60" s="22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3" t="s">
        <v>8314</v>
      </c>
      <c r="P60" s="19" t="s">
        <v>8315</v>
      </c>
      <c r="Q60" s="19">
        <v>69.89</v>
      </c>
      <c r="R60" s="24">
        <v>41808.669571759259</v>
      </c>
      <c r="S60" s="24">
        <v>41838.669571759259</v>
      </c>
    </row>
    <row r="61" spans="1:19" x14ac:dyDescent="0.25">
      <c r="A61" s="19">
        <v>2971</v>
      </c>
      <c r="B61" s="20" t="s">
        <v>2971</v>
      </c>
      <c r="C61" s="19" t="s">
        <v>7081</v>
      </c>
      <c r="D61" s="21">
        <v>3200</v>
      </c>
      <c r="E61" s="22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3" t="s">
        <v>8314</v>
      </c>
      <c r="P61" s="19" t="s">
        <v>8315</v>
      </c>
      <c r="Q61" s="19">
        <v>74.53</v>
      </c>
      <c r="R61" s="24">
        <v>41852.658310185187</v>
      </c>
      <c r="S61" s="24">
        <v>41882.658310185187</v>
      </c>
    </row>
    <row r="62" spans="1:19" x14ac:dyDescent="0.25">
      <c r="A62" s="19">
        <v>2972</v>
      </c>
      <c r="B62" s="20" t="s">
        <v>2972</v>
      </c>
      <c r="C62" s="19" t="s">
        <v>7082</v>
      </c>
      <c r="D62" s="21">
        <v>2000</v>
      </c>
      <c r="E62" s="22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3" t="s">
        <v>8314</v>
      </c>
      <c r="P62" s="19" t="s">
        <v>8315</v>
      </c>
      <c r="Q62" s="19">
        <v>123.94</v>
      </c>
      <c r="R62" s="24">
        <v>42694.110185185185</v>
      </c>
      <c r="S62" s="24">
        <v>42709.041666666672</v>
      </c>
    </row>
    <row r="63" spans="1:19" x14ac:dyDescent="0.25">
      <c r="A63" s="19">
        <v>2973</v>
      </c>
      <c r="B63" s="20" t="s">
        <v>2973</v>
      </c>
      <c r="C63" s="19" t="s">
        <v>7083</v>
      </c>
      <c r="D63" s="21">
        <v>5000</v>
      </c>
      <c r="E63" s="22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3" t="s">
        <v>8314</v>
      </c>
      <c r="P63" s="19" t="s">
        <v>8315</v>
      </c>
      <c r="Q63" s="19">
        <v>264.85000000000002</v>
      </c>
      <c r="R63" s="24">
        <v>42341.818379629629</v>
      </c>
      <c r="S63" s="24">
        <v>42370.166666666672</v>
      </c>
    </row>
    <row r="64" spans="1:19" x14ac:dyDescent="0.25">
      <c r="A64" s="19">
        <v>2974</v>
      </c>
      <c r="B64" s="20" t="s">
        <v>2974</v>
      </c>
      <c r="C64" s="19" t="s">
        <v>7084</v>
      </c>
      <c r="D64" s="21">
        <v>5000</v>
      </c>
      <c r="E64" s="22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3" t="s">
        <v>8314</v>
      </c>
      <c r="P64" s="19" t="s">
        <v>8315</v>
      </c>
      <c r="Q64" s="19">
        <v>58.62</v>
      </c>
      <c r="R64" s="24">
        <v>41880.061006944445</v>
      </c>
      <c r="S64" s="24">
        <v>41908.065972222219</v>
      </c>
    </row>
    <row r="65" spans="1:19" x14ac:dyDescent="0.25">
      <c r="A65" s="19">
        <v>2975</v>
      </c>
      <c r="B65" s="20" t="s">
        <v>2975</v>
      </c>
      <c r="C65" s="19" t="s">
        <v>7085</v>
      </c>
      <c r="D65" s="21">
        <v>8000</v>
      </c>
      <c r="E65" s="22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3" t="s">
        <v>8314</v>
      </c>
      <c r="P65" s="19" t="s">
        <v>8315</v>
      </c>
      <c r="Q65" s="19">
        <v>70.88</v>
      </c>
      <c r="R65" s="24">
        <v>41941.683865740742</v>
      </c>
      <c r="S65" s="24">
        <v>41970.125</v>
      </c>
    </row>
    <row r="66" spans="1:19" x14ac:dyDescent="0.25">
      <c r="A66" s="19">
        <v>2977</v>
      </c>
      <c r="B66" s="20" t="s">
        <v>2977</v>
      </c>
      <c r="C66" s="19" t="s">
        <v>7087</v>
      </c>
      <c r="D66" s="21">
        <v>3000</v>
      </c>
      <c r="E66" s="22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3" t="s">
        <v>8314</v>
      </c>
      <c r="P66" s="19" t="s">
        <v>8315</v>
      </c>
      <c r="Q66" s="19">
        <v>113.57</v>
      </c>
      <c r="R66" s="24">
        <v>42026.88118055556</v>
      </c>
      <c r="S66" s="24">
        <v>42086.093055555553</v>
      </c>
    </row>
    <row r="67" spans="1:19" x14ac:dyDescent="0.25">
      <c r="A67" s="19">
        <v>2978</v>
      </c>
      <c r="B67" s="20" t="s">
        <v>2978</v>
      </c>
      <c r="C67" s="19" t="s">
        <v>7088</v>
      </c>
      <c r="D67" s="21">
        <v>750</v>
      </c>
      <c r="E67" s="22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3" t="s">
        <v>8314</v>
      </c>
      <c r="P67" s="19" t="s">
        <v>8315</v>
      </c>
      <c r="Q67" s="19">
        <v>60.69</v>
      </c>
      <c r="R67" s="24">
        <v>41922.640590277777</v>
      </c>
      <c r="S67" s="24">
        <v>41932.249305555553</v>
      </c>
    </row>
    <row r="68" spans="1:19" x14ac:dyDescent="0.25">
      <c r="A68" s="19">
        <v>2979</v>
      </c>
      <c r="B68" s="20" t="s">
        <v>2979</v>
      </c>
      <c r="C68" s="19" t="s">
        <v>7089</v>
      </c>
      <c r="D68" s="21">
        <v>5000</v>
      </c>
      <c r="E68" s="22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3" t="s">
        <v>8314</v>
      </c>
      <c r="P68" s="19" t="s">
        <v>8315</v>
      </c>
      <c r="Q68" s="19">
        <v>110.22</v>
      </c>
      <c r="R68" s="24">
        <v>41993.824340277773</v>
      </c>
      <c r="S68" s="24">
        <v>42010.25</v>
      </c>
    </row>
    <row r="69" spans="1:19" x14ac:dyDescent="0.25">
      <c r="A69" s="19">
        <v>2980</v>
      </c>
      <c r="B69" s="20" t="s">
        <v>2980</v>
      </c>
      <c r="C69" s="19" t="s">
        <v>7090</v>
      </c>
      <c r="D69" s="21">
        <v>3000</v>
      </c>
      <c r="E69" s="22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3" t="s">
        <v>8314</v>
      </c>
      <c r="P69" s="19" t="s">
        <v>8315</v>
      </c>
      <c r="Q69" s="19">
        <v>136.46</v>
      </c>
      <c r="R69" s="24">
        <v>42219.915856481486</v>
      </c>
      <c r="S69" s="24">
        <v>42240.083333333328</v>
      </c>
    </row>
    <row r="70" spans="1:19" x14ac:dyDescent="0.25">
      <c r="A70" s="19">
        <v>3147</v>
      </c>
      <c r="B70" s="20" t="s">
        <v>3147</v>
      </c>
      <c r="C70" s="19" t="s">
        <v>7257</v>
      </c>
      <c r="D70" s="21">
        <v>20000</v>
      </c>
      <c r="E70" s="22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3" t="s">
        <v>8314</v>
      </c>
      <c r="P70" s="19" t="s">
        <v>8315</v>
      </c>
      <c r="Q70" s="19">
        <v>110.35</v>
      </c>
      <c r="R70" s="24">
        <v>41909.969386574077</v>
      </c>
      <c r="S70" s="24">
        <v>41950.011053240742</v>
      </c>
    </row>
    <row r="71" spans="1:19" x14ac:dyDescent="0.25">
      <c r="A71" s="19">
        <v>3148</v>
      </c>
      <c r="B71" s="20" t="s">
        <v>3148</v>
      </c>
      <c r="C71" s="19" t="s">
        <v>7258</v>
      </c>
      <c r="D71" s="21">
        <v>1800</v>
      </c>
      <c r="E71" s="22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3" t="s">
        <v>8314</v>
      </c>
      <c r="P71" s="19" t="s">
        <v>8315</v>
      </c>
      <c r="Q71" s="19">
        <v>41.42</v>
      </c>
      <c r="R71" s="24">
        <v>41891.665324074071</v>
      </c>
      <c r="S71" s="24">
        <v>41913.166666666664</v>
      </c>
    </row>
    <row r="72" spans="1:19" x14ac:dyDescent="0.25">
      <c r="A72" s="19">
        <v>3149</v>
      </c>
      <c r="B72" s="20" t="s">
        <v>3149</v>
      </c>
      <c r="C72" s="19" t="s">
        <v>7259</v>
      </c>
      <c r="D72" s="21">
        <v>1250</v>
      </c>
      <c r="E72" s="22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3" t="s">
        <v>8314</v>
      </c>
      <c r="P72" s="19" t="s">
        <v>8315</v>
      </c>
      <c r="Q72" s="19">
        <v>52</v>
      </c>
      <c r="R72" s="24">
        <v>41226.017361111109</v>
      </c>
      <c r="S72" s="24">
        <v>41250.083333333336</v>
      </c>
    </row>
    <row r="73" spans="1:19" x14ac:dyDescent="0.25">
      <c r="A73" s="19">
        <v>3150</v>
      </c>
      <c r="B73" s="20" t="s">
        <v>3150</v>
      </c>
      <c r="C73" s="19" t="s">
        <v>7260</v>
      </c>
      <c r="D73" s="21">
        <v>3500</v>
      </c>
      <c r="E73" s="22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3" t="s">
        <v>8314</v>
      </c>
      <c r="P73" s="19" t="s">
        <v>8315</v>
      </c>
      <c r="Q73" s="19">
        <v>33.99</v>
      </c>
      <c r="R73" s="24">
        <v>40478.263923611114</v>
      </c>
      <c r="S73" s="24">
        <v>40568.166666666664</v>
      </c>
    </row>
    <row r="74" spans="1:19" x14ac:dyDescent="0.25">
      <c r="A74" s="19">
        <v>3151</v>
      </c>
      <c r="B74" s="20" t="s">
        <v>3151</v>
      </c>
      <c r="C74" s="19" t="s">
        <v>7261</v>
      </c>
      <c r="D74" s="21">
        <v>3500</v>
      </c>
      <c r="E74" s="22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3" t="s">
        <v>8314</v>
      </c>
      <c r="P74" s="19" t="s">
        <v>8315</v>
      </c>
      <c r="Q74" s="19">
        <v>103.35</v>
      </c>
      <c r="R74" s="24">
        <v>41862.83997685185</v>
      </c>
      <c r="S74" s="24">
        <v>41892.83997685185</v>
      </c>
    </row>
    <row r="75" spans="1:19" x14ac:dyDescent="0.25">
      <c r="A75" s="19">
        <v>3153</v>
      </c>
      <c r="B75" s="20" t="s">
        <v>3153</v>
      </c>
      <c r="C75" s="19" t="s">
        <v>7263</v>
      </c>
      <c r="D75" s="21">
        <v>3000</v>
      </c>
      <c r="E75" s="22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3" t="s">
        <v>8314</v>
      </c>
      <c r="P75" s="19" t="s">
        <v>8315</v>
      </c>
      <c r="Q75" s="19">
        <v>41.77</v>
      </c>
      <c r="R75" s="24">
        <v>40633.154363425929</v>
      </c>
      <c r="S75" s="24">
        <v>40664.207638888889</v>
      </c>
    </row>
    <row r="76" spans="1:19" x14ac:dyDescent="0.25">
      <c r="A76" s="19">
        <v>3154</v>
      </c>
      <c r="B76" s="20" t="s">
        <v>3154</v>
      </c>
      <c r="C76" s="19" t="s">
        <v>7264</v>
      </c>
      <c r="D76" s="21">
        <v>7000</v>
      </c>
      <c r="E76" s="22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3" t="s">
        <v>8314</v>
      </c>
      <c r="P76" s="19" t="s">
        <v>8315</v>
      </c>
      <c r="Q76" s="19">
        <v>64.27</v>
      </c>
      <c r="R76" s="24">
        <v>40970.875671296293</v>
      </c>
      <c r="S76" s="24">
        <v>41000.834004629629</v>
      </c>
    </row>
    <row r="77" spans="1:19" x14ac:dyDescent="0.25">
      <c r="A77" s="19">
        <v>3156</v>
      </c>
      <c r="B77" s="20" t="s">
        <v>3156</v>
      </c>
      <c r="C77" s="19" t="s">
        <v>7266</v>
      </c>
      <c r="D77" s="21">
        <v>5500</v>
      </c>
      <c r="E77" s="22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3" t="s">
        <v>8314</v>
      </c>
      <c r="P77" s="19" t="s">
        <v>8315</v>
      </c>
      <c r="Q77" s="19">
        <v>62.92</v>
      </c>
      <c r="R77" s="24">
        <v>41026.953055555554</v>
      </c>
      <c r="S77" s="24">
        <v>41061.953055555554</v>
      </c>
    </row>
    <row r="78" spans="1:19" x14ac:dyDescent="0.25">
      <c r="A78" s="19">
        <v>3157</v>
      </c>
      <c r="B78" s="20" t="s">
        <v>3157</v>
      </c>
      <c r="C78" s="19" t="s">
        <v>7267</v>
      </c>
      <c r="D78" s="21">
        <v>4000</v>
      </c>
      <c r="E78" s="22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3" t="s">
        <v>8314</v>
      </c>
      <c r="P78" s="19" t="s">
        <v>8315</v>
      </c>
      <c r="Q78" s="19">
        <v>98.54</v>
      </c>
      <c r="R78" s="24">
        <v>41829.788252314815</v>
      </c>
      <c r="S78" s="24">
        <v>41839.208333333336</v>
      </c>
    </row>
    <row r="79" spans="1:19" x14ac:dyDescent="0.25">
      <c r="A79" s="19">
        <v>3158</v>
      </c>
      <c r="B79" s="20" t="s">
        <v>3158</v>
      </c>
      <c r="C79" s="19" t="s">
        <v>7268</v>
      </c>
      <c r="D79" s="21">
        <v>5000</v>
      </c>
      <c r="E79" s="22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3" t="s">
        <v>8314</v>
      </c>
      <c r="P79" s="19" t="s">
        <v>8315</v>
      </c>
      <c r="Q79" s="19">
        <v>82.61</v>
      </c>
      <c r="R79" s="24">
        <v>41447.839722222219</v>
      </c>
      <c r="S79" s="24">
        <v>41477.839722222219</v>
      </c>
    </row>
    <row r="80" spans="1:19" x14ac:dyDescent="0.25">
      <c r="A80" s="19">
        <v>3159</v>
      </c>
      <c r="B80" s="20" t="s">
        <v>3159</v>
      </c>
      <c r="C80" s="19" t="s">
        <v>7269</v>
      </c>
      <c r="D80" s="21">
        <v>1500</v>
      </c>
      <c r="E80" s="22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3" t="s">
        <v>8314</v>
      </c>
      <c r="P80" s="19" t="s">
        <v>8315</v>
      </c>
      <c r="Q80" s="19">
        <v>38.5</v>
      </c>
      <c r="R80" s="24">
        <v>40884.066678240742</v>
      </c>
      <c r="S80" s="24">
        <v>40926.958333333336</v>
      </c>
    </row>
    <row r="81" spans="1:19" x14ac:dyDescent="0.25">
      <c r="A81" s="19">
        <v>3160</v>
      </c>
      <c r="B81" s="20" t="s">
        <v>3160</v>
      </c>
      <c r="C81" s="19" t="s">
        <v>7270</v>
      </c>
      <c r="D81" s="21">
        <v>4500</v>
      </c>
      <c r="E81" s="22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3" t="s">
        <v>8314</v>
      </c>
      <c r="P81" s="19" t="s">
        <v>8315</v>
      </c>
      <c r="Q81" s="19">
        <v>80.16</v>
      </c>
      <c r="R81" s="24">
        <v>41841.26489583333</v>
      </c>
      <c r="S81" s="24">
        <v>41864.207638888889</v>
      </c>
    </row>
    <row r="82" spans="1:19" x14ac:dyDescent="0.25">
      <c r="A82" s="19">
        <v>3162</v>
      </c>
      <c r="B82" s="20" t="s">
        <v>3162</v>
      </c>
      <c r="C82" s="19" t="s">
        <v>7272</v>
      </c>
      <c r="D82" s="21">
        <v>4000</v>
      </c>
      <c r="E82" s="22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3" t="s">
        <v>8314</v>
      </c>
      <c r="P82" s="19" t="s">
        <v>8315</v>
      </c>
      <c r="Q82" s="19">
        <v>80.73</v>
      </c>
      <c r="R82" s="24">
        <v>41799.685902777775</v>
      </c>
      <c r="S82" s="24">
        <v>41827.083333333336</v>
      </c>
    </row>
    <row r="83" spans="1:19" x14ac:dyDescent="0.25">
      <c r="A83" s="19">
        <v>3163</v>
      </c>
      <c r="B83" s="20" t="s">
        <v>3163</v>
      </c>
      <c r="C83" s="19" t="s">
        <v>7273</v>
      </c>
      <c r="D83" s="21">
        <v>13000</v>
      </c>
      <c r="E83" s="22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3" t="s">
        <v>8314</v>
      </c>
      <c r="P83" s="19" t="s">
        <v>8315</v>
      </c>
      <c r="Q83" s="19">
        <v>200.69</v>
      </c>
      <c r="R83" s="24">
        <v>41775.753761574073</v>
      </c>
      <c r="S83" s="24">
        <v>41805.753761574073</v>
      </c>
    </row>
    <row r="84" spans="1:19" x14ac:dyDescent="0.25">
      <c r="A84" s="19">
        <v>3164</v>
      </c>
      <c r="B84" s="20" t="s">
        <v>3164</v>
      </c>
      <c r="C84" s="19" t="s">
        <v>7274</v>
      </c>
      <c r="D84" s="21">
        <v>2500</v>
      </c>
      <c r="E84" s="22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3" t="s">
        <v>8314</v>
      </c>
      <c r="P84" s="19" t="s">
        <v>8315</v>
      </c>
      <c r="Q84" s="19">
        <v>37.590000000000003</v>
      </c>
      <c r="R84" s="24">
        <v>41766.80572916667</v>
      </c>
      <c r="S84" s="24">
        <v>41799.80572916667</v>
      </c>
    </row>
    <row r="85" spans="1:19" x14ac:dyDescent="0.25">
      <c r="A85" s="19">
        <v>3165</v>
      </c>
      <c r="B85" s="20" t="s">
        <v>3165</v>
      </c>
      <c r="C85" s="19" t="s">
        <v>7275</v>
      </c>
      <c r="D85" s="21">
        <v>750</v>
      </c>
      <c r="E85" s="22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3" t="s">
        <v>8314</v>
      </c>
      <c r="P85" s="19" t="s">
        <v>8315</v>
      </c>
      <c r="Q85" s="19">
        <v>58.1</v>
      </c>
      <c r="R85" s="24">
        <v>40644.159259259257</v>
      </c>
      <c r="S85" s="24">
        <v>40666.165972222225</v>
      </c>
    </row>
    <row r="86" spans="1:19" x14ac:dyDescent="0.25">
      <c r="A86" s="19">
        <v>3166</v>
      </c>
      <c r="B86" s="20" t="s">
        <v>3166</v>
      </c>
      <c r="C86" s="19" t="s">
        <v>7276</v>
      </c>
      <c r="D86" s="21">
        <v>35000</v>
      </c>
      <c r="E86" s="22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3" t="s">
        <v>8314</v>
      </c>
      <c r="P86" s="19" t="s">
        <v>8315</v>
      </c>
      <c r="Q86" s="19">
        <v>60.3</v>
      </c>
      <c r="R86" s="24">
        <v>41940.69158564815</v>
      </c>
      <c r="S86" s="24">
        <v>41969.332638888889</v>
      </c>
    </row>
    <row r="87" spans="1:19" x14ac:dyDescent="0.25">
      <c r="A87" s="19">
        <v>3167</v>
      </c>
      <c r="B87" s="20" t="s">
        <v>3167</v>
      </c>
      <c r="C87" s="19" t="s">
        <v>7277</v>
      </c>
      <c r="D87" s="21">
        <v>3000</v>
      </c>
      <c r="E87" s="22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3" t="s">
        <v>8314</v>
      </c>
      <c r="P87" s="19" t="s">
        <v>8315</v>
      </c>
      <c r="Q87" s="19">
        <v>63.36</v>
      </c>
      <c r="R87" s="24">
        <v>41839.175706018519</v>
      </c>
      <c r="S87" s="24">
        <v>41853.175706018519</v>
      </c>
    </row>
    <row r="88" spans="1:19" x14ac:dyDescent="0.25">
      <c r="A88" s="19">
        <v>3168</v>
      </c>
      <c r="B88" s="20" t="s">
        <v>3168</v>
      </c>
      <c r="C88" s="19" t="s">
        <v>7278</v>
      </c>
      <c r="D88" s="21">
        <v>2500</v>
      </c>
      <c r="E88" s="22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3" t="s">
        <v>8314</v>
      </c>
      <c r="P88" s="19" t="s">
        <v>8315</v>
      </c>
      <c r="Q88" s="19">
        <v>50.9</v>
      </c>
      <c r="R88" s="24">
        <v>41772.105937500004</v>
      </c>
      <c r="S88" s="24">
        <v>41803.916666666664</v>
      </c>
    </row>
    <row r="89" spans="1:19" x14ac:dyDescent="0.25">
      <c r="A89" s="19">
        <v>3169</v>
      </c>
      <c r="B89" s="20" t="s">
        <v>3169</v>
      </c>
      <c r="C89" s="19" t="s">
        <v>7279</v>
      </c>
      <c r="D89" s="21">
        <v>8000</v>
      </c>
      <c r="E89" s="22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3" t="s">
        <v>8314</v>
      </c>
      <c r="P89" s="19" t="s">
        <v>8315</v>
      </c>
      <c r="Q89" s="19">
        <v>100.5</v>
      </c>
      <c r="R89" s="24">
        <v>41591.737974537034</v>
      </c>
      <c r="S89" s="24">
        <v>41621.207638888889</v>
      </c>
    </row>
    <row r="90" spans="1:19" x14ac:dyDescent="0.25">
      <c r="A90" s="19">
        <v>3170</v>
      </c>
      <c r="B90" s="20" t="s">
        <v>3170</v>
      </c>
      <c r="C90" s="19" t="s">
        <v>7280</v>
      </c>
      <c r="D90" s="21">
        <v>2000</v>
      </c>
      <c r="E90" s="22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3" t="s">
        <v>8314</v>
      </c>
      <c r="P90" s="19" t="s">
        <v>8315</v>
      </c>
      <c r="Q90" s="19">
        <v>31.62</v>
      </c>
      <c r="R90" s="24">
        <v>41789.080370370371</v>
      </c>
      <c r="S90" s="24">
        <v>41822.166666666664</v>
      </c>
    </row>
    <row r="91" spans="1:19" x14ac:dyDescent="0.25">
      <c r="A91" s="19">
        <v>3172</v>
      </c>
      <c r="B91" s="20" t="s">
        <v>3172</v>
      </c>
      <c r="C91" s="19" t="s">
        <v>7282</v>
      </c>
      <c r="D91" s="21">
        <v>2000</v>
      </c>
      <c r="E91" s="22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3" t="s">
        <v>8314</v>
      </c>
      <c r="P91" s="19" t="s">
        <v>8315</v>
      </c>
      <c r="Q91" s="19">
        <v>79.31</v>
      </c>
      <c r="R91" s="24">
        <v>40923.729953703703</v>
      </c>
      <c r="S91" s="24">
        <v>40953.729953703703</v>
      </c>
    </row>
    <row r="92" spans="1:19" x14ac:dyDescent="0.25">
      <c r="A92" s="19">
        <v>3173</v>
      </c>
      <c r="B92" s="20" t="s">
        <v>3173</v>
      </c>
      <c r="C92" s="19" t="s">
        <v>7283</v>
      </c>
      <c r="D92" s="21">
        <v>10000</v>
      </c>
      <c r="E92" s="22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3" t="s">
        <v>8314</v>
      </c>
      <c r="P92" s="19" t="s">
        <v>8315</v>
      </c>
      <c r="Q92" s="19">
        <v>139.19</v>
      </c>
      <c r="R92" s="24">
        <v>41878.878379629627</v>
      </c>
      <c r="S92" s="24">
        <v>41908.878379629627</v>
      </c>
    </row>
    <row r="93" spans="1:19" x14ac:dyDescent="0.25">
      <c r="A93" s="19">
        <v>3174</v>
      </c>
      <c r="B93" s="20" t="s">
        <v>3174</v>
      </c>
      <c r="C93" s="19" t="s">
        <v>7284</v>
      </c>
      <c r="D93" s="21">
        <v>3000</v>
      </c>
      <c r="E93" s="22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3" t="s">
        <v>8314</v>
      </c>
      <c r="P93" s="19" t="s">
        <v>8315</v>
      </c>
      <c r="Q93" s="19">
        <v>131.91</v>
      </c>
      <c r="R93" s="24">
        <v>41862.864675925928</v>
      </c>
      <c r="S93" s="24">
        <v>41876.864675925928</v>
      </c>
    </row>
    <row r="94" spans="1:19" x14ac:dyDescent="0.25">
      <c r="A94" s="19">
        <v>3175</v>
      </c>
      <c r="B94" s="20" t="s">
        <v>3175</v>
      </c>
      <c r="C94" s="19" t="s">
        <v>7285</v>
      </c>
      <c r="D94" s="21">
        <v>5000</v>
      </c>
      <c r="E94" s="22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3" t="s">
        <v>8314</v>
      </c>
      <c r="P94" s="19" t="s">
        <v>8315</v>
      </c>
      <c r="Q94" s="19">
        <v>91.3</v>
      </c>
      <c r="R94" s="24">
        <v>40531.886886574073</v>
      </c>
      <c r="S94" s="24">
        <v>40591.886886574073</v>
      </c>
    </row>
    <row r="95" spans="1:19" x14ac:dyDescent="0.25">
      <c r="A95" s="19">
        <v>3176</v>
      </c>
      <c r="B95" s="20" t="s">
        <v>3176</v>
      </c>
      <c r="C95" s="19" t="s">
        <v>7286</v>
      </c>
      <c r="D95" s="21">
        <v>1900</v>
      </c>
      <c r="E95" s="22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3" t="s">
        <v>8314</v>
      </c>
      <c r="P95" s="19" t="s">
        <v>8315</v>
      </c>
      <c r="Q95" s="19">
        <v>39.67</v>
      </c>
      <c r="R95" s="24">
        <v>41477.930914351848</v>
      </c>
      <c r="S95" s="24">
        <v>41504.625</v>
      </c>
    </row>
    <row r="96" spans="1:19" x14ac:dyDescent="0.25">
      <c r="A96" s="19">
        <v>3177</v>
      </c>
      <c r="B96" s="20" t="s">
        <v>3177</v>
      </c>
      <c r="C96" s="19" t="s">
        <v>7287</v>
      </c>
      <c r="D96" s="21">
        <v>2500</v>
      </c>
      <c r="E96" s="22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3" t="s">
        <v>8314</v>
      </c>
      <c r="P96" s="19" t="s">
        <v>8315</v>
      </c>
      <c r="Q96" s="19">
        <v>57.55</v>
      </c>
      <c r="R96" s="24">
        <v>41781.666770833333</v>
      </c>
      <c r="S96" s="24">
        <v>41811.666770833333</v>
      </c>
    </row>
    <row r="97" spans="1:19" x14ac:dyDescent="0.25">
      <c r="A97" s="19">
        <v>3179</v>
      </c>
      <c r="B97" s="20" t="s">
        <v>3179</v>
      </c>
      <c r="C97" s="19" t="s">
        <v>7289</v>
      </c>
      <c r="D97" s="21">
        <v>4200</v>
      </c>
      <c r="E97" s="22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3" t="s">
        <v>8314</v>
      </c>
      <c r="P97" s="19" t="s">
        <v>8315</v>
      </c>
      <c r="Q97" s="19">
        <v>77.34</v>
      </c>
      <c r="R97" s="24">
        <v>41375.702210648145</v>
      </c>
      <c r="S97" s="24">
        <v>41400.702210648145</v>
      </c>
    </row>
    <row r="98" spans="1:19" x14ac:dyDescent="0.25">
      <c r="A98" s="19">
        <v>3182</v>
      </c>
      <c r="B98" s="20" t="s">
        <v>3182</v>
      </c>
      <c r="C98" s="19" t="s">
        <v>7292</v>
      </c>
      <c r="D98" s="21">
        <v>7000</v>
      </c>
      <c r="E98" s="22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3" t="s">
        <v>8314</v>
      </c>
      <c r="P98" s="19" t="s">
        <v>8315</v>
      </c>
      <c r="Q98" s="19">
        <v>46.77</v>
      </c>
      <c r="R98" s="24">
        <v>40883.949317129627</v>
      </c>
      <c r="S98" s="24">
        <v>40939.708333333336</v>
      </c>
    </row>
    <row r="99" spans="1:19" x14ac:dyDescent="0.25">
      <c r="A99" s="19">
        <v>3183</v>
      </c>
      <c r="B99" s="20" t="s">
        <v>3183</v>
      </c>
      <c r="C99" s="19" t="s">
        <v>7293</v>
      </c>
      <c r="D99" s="21">
        <v>2500</v>
      </c>
      <c r="E99" s="22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3" t="s">
        <v>8314</v>
      </c>
      <c r="P99" s="19" t="s">
        <v>8315</v>
      </c>
      <c r="Q99" s="19">
        <v>40.07</v>
      </c>
      <c r="R99" s="24">
        <v>41491.79478009259</v>
      </c>
      <c r="S99" s="24">
        <v>41509.79478009259</v>
      </c>
    </row>
    <row r="100" spans="1:19" x14ac:dyDescent="0.25">
      <c r="A100" s="19">
        <v>3184</v>
      </c>
      <c r="B100" s="20" t="s">
        <v>3184</v>
      </c>
      <c r="C100" s="19" t="s">
        <v>7294</v>
      </c>
      <c r="D100" s="21">
        <v>4300</v>
      </c>
      <c r="E100" s="22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3" t="s">
        <v>8314</v>
      </c>
      <c r="P100" s="19" t="s">
        <v>8315</v>
      </c>
      <c r="Q100" s="19">
        <v>100.22</v>
      </c>
      <c r="R100" s="24">
        <v>41791.993414351848</v>
      </c>
      <c r="S100" s="24">
        <v>41821.993414351848</v>
      </c>
    </row>
    <row r="101" spans="1:19" x14ac:dyDescent="0.25">
      <c r="A101" s="19">
        <v>3187</v>
      </c>
      <c r="B101" s="20" t="s">
        <v>3187</v>
      </c>
      <c r="C101" s="19" t="s">
        <v>7297</v>
      </c>
      <c r="D101" s="21">
        <v>15000</v>
      </c>
      <c r="E101" s="22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3" t="s">
        <v>8314</v>
      </c>
      <c r="P101" s="19" t="s">
        <v>8315</v>
      </c>
      <c r="Q101" s="19">
        <v>71.489999999999995</v>
      </c>
      <c r="R101" s="24">
        <v>41835.666354166664</v>
      </c>
      <c r="S101" s="24">
        <v>41855.666354166664</v>
      </c>
    </row>
    <row r="102" spans="1:19" x14ac:dyDescent="0.25">
      <c r="A102" s="19">
        <v>3208</v>
      </c>
      <c r="B102" s="20" t="s">
        <v>3208</v>
      </c>
      <c r="C102" s="19" t="s">
        <v>7318</v>
      </c>
      <c r="D102" s="21">
        <v>5000</v>
      </c>
      <c r="E102" s="22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3" t="s">
        <v>8314</v>
      </c>
      <c r="P102" s="19" t="s">
        <v>8315</v>
      </c>
      <c r="Q102" s="19">
        <v>63.11</v>
      </c>
      <c r="R102" s="24">
        <v>41827.605057870373</v>
      </c>
      <c r="S102" s="24">
        <v>41848.605057870373</v>
      </c>
    </row>
    <row r="103" spans="1:19" x14ac:dyDescent="0.25">
      <c r="A103" s="19">
        <v>3209</v>
      </c>
      <c r="B103" s="20" t="s">
        <v>3209</v>
      </c>
      <c r="C103" s="19" t="s">
        <v>7319</v>
      </c>
      <c r="D103" s="21">
        <v>9500</v>
      </c>
      <c r="E103" s="22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3" t="s">
        <v>8314</v>
      </c>
      <c r="P103" s="19" t="s">
        <v>8315</v>
      </c>
      <c r="Q103" s="19">
        <v>50.16</v>
      </c>
      <c r="R103" s="24">
        <v>41778.637245370373</v>
      </c>
      <c r="S103" s="24">
        <v>41810.958333333336</v>
      </c>
    </row>
    <row r="104" spans="1:19" x14ac:dyDescent="0.25">
      <c r="A104" s="19">
        <v>3210</v>
      </c>
      <c r="B104" s="20" t="s">
        <v>3210</v>
      </c>
      <c r="C104" s="19" t="s">
        <v>7320</v>
      </c>
      <c r="D104" s="21">
        <v>3000</v>
      </c>
      <c r="E104" s="22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3" t="s">
        <v>8314</v>
      </c>
      <c r="P104" s="19" t="s">
        <v>8315</v>
      </c>
      <c r="Q104" s="19">
        <v>62.88</v>
      </c>
      <c r="R104" s="24">
        <v>41013.936562499999</v>
      </c>
      <c r="S104" s="24">
        <v>41061.165972222225</v>
      </c>
    </row>
    <row r="105" spans="1:19" x14ac:dyDescent="0.25">
      <c r="A105" s="19">
        <v>3211</v>
      </c>
      <c r="B105" s="20" t="s">
        <v>3211</v>
      </c>
      <c r="C105" s="19" t="s">
        <v>7321</v>
      </c>
      <c r="D105" s="21">
        <v>23000</v>
      </c>
      <c r="E105" s="22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3" t="s">
        <v>8314</v>
      </c>
      <c r="P105" s="19" t="s">
        <v>8315</v>
      </c>
      <c r="Q105" s="19">
        <v>85.53</v>
      </c>
      <c r="R105" s="24">
        <v>41834.586574074077</v>
      </c>
      <c r="S105" s="24">
        <v>41866.083333333336</v>
      </c>
    </row>
    <row r="106" spans="1:19" x14ac:dyDescent="0.25">
      <c r="A106" s="19">
        <v>3212</v>
      </c>
      <c r="B106" s="20" t="s">
        <v>3212</v>
      </c>
      <c r="C106" s="19" t="s">
        <v>7322</v>
      </c>
      <c r="D106" s="21">
        <v>4000</v>
      </c>
      <c r="E106" s="22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3" t="s">
        <v>8314</v>
      </c>
      <c r="P106" s="19" t="s">
        <v>8315</v>
      </c>
      <c r="Q106" s="19">
        <v>53.72</v>
      </c>
      <c r="R106" s="24">
        <v>41829.795729166668</v>
      </c>
      <c r="S106" s="24">
        <v>41859.795729166668</v>
      </c>
    </row>
    <row r="107" spans="1:19" x14ac:dyDescent="0.25">
      <c r="A107" s="19">
        <v>3215</v>
      </c>
      <c r="B107" s="20" t="s">
        <v>3215</v>
      </c>
      <c r="C107" s="19" t="s">
        <v>7325</v>
      </c>
      <c r="D107" s="21">
        <v>35000</v>
      </c>
      <c r="E107" s="22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3" t="s">
        <v>8314</v>
      </c>
      <c r="P107" s="19" t="s">
        <v>8315</v>
      </c>
      <c r="Q107" s="19">
        <v>262.11</v>
      </c>
      <c r="R107" s="24">
        <v>42219.665173611109</v>
      </c>
      <c r="S107" s="24">
        <v>42257.165972222225</v>
      </c>
    </row>
    <row r="108" spans="1:19" x14ac:dyDescent="0.25">
      <c r="A108" s="19">
        <v>3217</v>
      </c>
      <c r="B108" s="20" t="s">
        <v>3217</v>
      </c>
      <c r="C108" s="19" t="s">
        <v>7327</v>
      </c>
      <c r="D108" s="21">
        <v>4500</v>
      </c>
      <c r="E108" s="22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3" t="s">
        <v>8314</v>
      </c>
      <c r="P108" s="19" t="s">
        <v>8315</v>
      </c>
      <c r="Q108" s="19">
        <v>50.2</v>
      </c>
      <c r="R108" s="24">
        <v>42648.546111111107</v>
      </c>
      <c r="S108" s="24">
        <v>42678.546111111107</v>
      </c>
    </row>
    <row r="109" spans="1:19" x14ac:dyDescent="0.25">
      <c r="A109" s="19">
        <v>3219</v>
      </c>
      <c r="B109" s="20" t="s">
        <v>3219</v>
      </c>
      <c r="C109" s="19" t="s">
        <v>7329</v>
      </c>
      <c r="D109" s="21">
        <v>20000</v>
      </c>
      <c r="E109" s="22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3" t="s">
        <v>8314</v>
      </c>
      <c r="P109" s="19" t="s">
        <v>8315</v>
      </c>
      <c r="Q109" s="19">
        <v>168.25</v>
      </c>
      <c r="R109" s="24">
        <v>42050.983182870375</v>
      </c>
      <c r="S109" s="24">
        <v>42085.941516203704</v>
      </c>
    </row>
    <row r="110" spans="1:19" x14ac:dyDescent="0.25">
      <c r="A110" s="19">
        <v>3220</v>
      </c>
      <c r="B110" s="20" t="s">
        <v>3220</v>
      </c>
      <c r="C110" s="19" t="s">
        <v>7330</v>
      </c>
      <c r="D110" s="21">
        <v>15000</v>
      </c>
      <c r="E110" s="22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3" t="s">
        <v>8314</v>
      </c>
      <c r="P110" s="19" t="s">
        <v>8315</v>
      </c>
      <c r="Q110" s="19">
        <v>256.37</v>
      </c>
      <c r="R110" s="24">
        <v>42772.833379629628</v>
      </c>
      <c r="S110" s="24">
        <v>42806.875</v>
      </c>
    </row>
    <row r="111" spans="1:19" x14ac:dyDescent="0.25">
      <c r="A111" s="19">
        <v>3222</v>
      </c>
      <c r="B111" s="20" t="s">
        <v>3222</v>
      </c>
      <c r="C111" s="19" t="s">
        <v>7332</v>
      </c>
      <c r="D111" s="21">
        <v>2500</v>
      </c>
      <c r="E111" s="22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3" t="s">
        <v>8314</v>
      </c>
      <c r="P111" s="19" t="s">
        <v>8315</v>
      </c>
      <c r="Q111" s="19">
        <v>37.14</v>
      </c>
      <c r="R111" s="24">
        <v>42270.582141203704</v>
      </c>
      <c r="S111" s="24">
        <v>42301.895138888889</v>
      </c>
    </row>
    <row r="112" spans="1:19" x14ac:dyDescent="0.25">
      <c r="A112" s="19">
        <v>3223</v>
      </c>
      <c r="B112" s="20" t="s">
        <v>3223</v>
      </c>
      <c r="C112" s="19" t="s">
        <v>7333</v>
      </c>
      <c r="D112" s="21">
        <v>3100</v>
      </c>
      <c r="E112" s="22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3" t="s">
        <v>8314</v>
      </c>
      <c r="P112" s="19" t="s">
        <v>8315</v>
      </c>
      <c r="Q112" s="19">
        <v>45.88</v>
      </c>
      <c r="R112" s="24">
        <v>42206.835370370376</v>
      </c>
      <c r="S112" s="24">
        <v>42236.835370370376</v>
      </c>
    </row>
    <row r="113" spans="1:19" x14ac:dyDescent="0.25">
      <c r="A113" s="19">
        <v>3224</v>
      </c>
      <c r="B113" s="20" t="s">
        <v>3224</v>
      </c>
      <c r="C113" s="19" t="s">
        <v>7334</v>
      </c>
      <c r="D113" s="21">
        <v>30000</v>
      </c>
      <c r="E113" s="22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3" t="s">
        <v>8314</v>
      </c>
      <c r="P113" s="19" t="s">
        <v>8315</v>
      </c>
      <c r="Q113" s="19">
        <v>141.71</v>
      </c>
      <c r="R113" s="24">
        <v>42697.850844907407</v>
      </c>
      <c r="S113" s="24">
        <v>42745.208333333328</v>
      </c>
    </row>
    <row r="114" spans="1:19" x14ac:dyDescent="0.25">
      <c r="A114" s="19">
        <v>3225</v>
      </c>
      <c r="B114" s="20" t="s">
        <v>3225</v>
      </c>
      <c r="C114" s="19" t="s">
        <v>7335</v>
      </c>
      <c r="D114" s="21">
        <v>2000</v>
      </c>
      <c r="E114" s="22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3" t="s">
        <v>8314</v>
      </c>
      <c r="P114" s="19" t="s">
        <v>8315</v>
      </c>
      <c r="Q114" s="19">
        <v>52.49</v>
      </c>
      <c r="R114" s="24">
        <v>42503.559467592597</v>
      </c>
      <c r="S114" s="24">
        <v>42524.875</v>
      </c>
    </row>
    <row r="115" spans="1:19" x14ac:dyDescent="0.25">
      <c r="A115" s="19">
        <v>3228</v>
      </c>
      <c r="B115" s="20" t="s">
        <v>3228</v>
      </c>
      <c r="C115" s="19" t="s">
        <v>7338</v>
      </c>
      <c r="D115" s="21">
        <v>7000</v>
      </c>
      <c r="E115" s="22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3" t="s">
        <v>8314</v>
      </c>
      <c r="P115" s="19" t="s">
        <v>8315</v>
      </c>
      <c r="Q115" s="19">
        <v>193.62</v>
      </c>
      <c r="R115" s="24">
        <v>42323.70930555556</v>
      </c>
      <c r="S115" s="24">
        <v>42355.207638888889</v>
      </c>
    </row>
    <row r="116" spans="1:19" x14ac:dyDescent="0.25">
      <c r="A116" s="19">
        <v>3229</v>
      </c>
      <c r="B116" s="20" t="s">
        <v>3229</v>
      </c>
      <c r="C116" s="19" t="s">
        <v>7339</v>
      </c>
      <c r="D116" s="21">
        <v>20000</v>
      </c>
      <c r="E116" s="22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3" t="s">
        <v>8314</v>
      </c>
      <c r="P116" s="19" t="s">
        <v>8315</v>
      </c>
      <c r="Q116" s="19">
        <v>106.8</v>
      </c>
      <c r="R116" s="24">
        <v>41933.291643518518</v>
      </c>
      <c r="S116" s="24">
        <v>41963.333310185189</v>
      </c>
    </row>
    <row r="117" spans="1:19" x14ac:dyDescent="0.25">
      <c r="A117" s="19">
        <v>3230</v>
      </c>
      <c r="B117" s="20" t="s">
        <v>3230</v>
      </c>
      <c r="C117" s="19" t="s">
        <v>7340</v>
      </c>
      <c r="D117" s="21">
        <v>2600</v>
      </c>
      <c r="E117" s="22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3" t="s">
        <v>8314</v>
      </c>
      <c r="P117" s="19" t="s">
        <v>8315</v>
      </c>
      <c r="Q117" s="19">
        <v>77.22</v>
      </c>
      <c r="R117" s="24">
        <v>41898.168125000004</v>
      </c>
      <c r="S117" s="24">
        <v>41913.165972222225</v>
      </c>
    </row>
    <row r="118" spans="1:19" x14ac:dyDescent="0.25">
      <c r="A118" s="19">
        <v>3231</v>
      </c>
      <c r="B118" s="20" t="s">
        <v>3231</v>
      </c>
      <c r="C118" s="19" t="s">
        <v>7341</v>
      </c>
      <c r="D118" s="21">
        <v>1000</v>
      </c>
      <c r="E118" s="22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3" t="s">
        <v>8314</v>
      </c>
      <c r="P118" s="19" t="s">
        <v>8315</v>
      </c>
      <c r="Q118" s="19">
        <v>57.5</v>
      </c>
      <c r="R118" s="24">
        <v>42446.943831018521</v>
      </c>
      <c r="S118" s="24">
        <v>42476.943831018521</v>
      </c>
    </row>
    <row r="119" spans="1:19" x14ac:dyDescent="0.25">
      <c r="A119" s="19">
        <v>3232</v>
      </c>
      <c r="B119" s="20" t="s">
        <v>3232</v>
      </c>
      <c r="C119" s="19" t="s">
        <v>7342</v>
      </c>
      <c r="D119" s="21">
        <v>1000</v>
      </c>
      <c r="E119" s="22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3" t="s">
        <v>8314</v>
      </c>
      <c r="P119" s="19" t="s">
        <v>8315</v>
      </c>
      <c r="Q119" s="19">
        <v>50.46</v>
      </c>
      <c r="R119" s="24">
        <v>42463.81385416667</v>
      </c>
      <c r="S119" s="24">
        <v>42494.165972222225</v>
      </c>
    </row>
    <row r="120" spans="1:19" x14ac:dyDescent="0.25">
      <c r="A120" s="19">
        <v>3233</v>
      </c>
      <c r="B120" s="20" t="s">
        <v>3233</v>
      </c>
      <c r="C120" s="19" t="s">
        <v>7343</v>
      </c>
      <c r="D120" s="21">
        <v>5000</v>
      </c>
      <c r="E120" s="22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3" t="s">
        <v>8314</v>
      </c>
      <c r="P120" s="19" t="s">
        <v>8315</v>
      </c>
      <c r="Q120" s="19">
        <v>97.38</v>
      </c>
      <c r="R120" s="24">
        <v>42766.805034722223</v>
      </c>
      <c r="S120" s="24">
        <v>42796.805034722223</v>
      </c>
    </row>
    <row r="121" spans="1:19" x14ac:dyDescent="0.25">
      <c r="A121" s="19">
        <v>3235</v>
      </c>
      <c r="B121" s="20" t="s">
        <v>3235</v>
      </c>
      <c r="C121" s="19" t="s">
        <v>7345</v>
      </c>
      <c r="D121" s="21">
        <v>15000</v>
      </c>
      <c r="E121" s="22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3" t="s">
        <v>8314</v>
      </c>
      <c r="P121" s="19" t="s">
        <v>8315</v>
      </c>
      <c r="Q121" s="19">
        <v>85.53</v>
      </c>
      <c r="R121" s="24">
        <v>42522.347812499997</v>
      </c>
      <c r="S121" s="24">
        <v>42552.347812499997</v>
      </c>
    </row>
    <row r="122" spans="1:19" x14ac:dyDescent="0.25">
      <c r="A122" s="19">
        <v>3236</v>
      </c>
      <c r="B122" s="20" t="s">
        <v>3236</v>
      </c>
      <c r="C122" s="19" t="s">
        <v>7346</v>
      </c>
      <c r="D122" s="21">
        <v>20000</v>
      </c>
      <c r="E122" s="22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3" t="s">
        <v>8314</v>
      </c>
      <c r="P122" s="19" t="s">
        <v>8315</v>
      </c>
      <c r="Q122" s="19">
        <v>182.91</v>
      </c>
      <c r="R122" s="24">
        <v>42702.917048611111</v>
      </c>
      <c r="S122" s="24">
        <v>42732.917048611111</v>
      </c>
    </row>
    <row r="123" spans="1:19" x14ac:dyDescent="0.25">
      <c r="A123" s="19">
        <v>3237</v>
      </c>
      <c r="B123" s="20" t="s">
        <v>3237</v>
      </c>
      <c r="C123" s="19" t="s">
        <v>7347</v>
      </c>
      <c r="D123" s="21">
        <v>35000</v>
      </c>
      <c r="E123" s="22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3" t="s">
        <v>8314</v>
      </c>
      <c r="P123" s="19" t="s">
        <v>8315</v>
      </c>
      <c r="Q123" s="19">
        <v>131.13999999999999</v>
      </c>
      <c r="R123" s="24">
        <v>42252.474351851852</v>
      </c>
      <c r="S123" s="24">
        <v>42276.165972222225</v>
      </c>
    </row>
    <row r="124" spans="1:19" x14ac:dyDescent="0.25">
      <c r="A124" s="19">
        <v>3241</v>
      </c>
      <c r="B124" s="20" t="s">
        <v>3241</v>
      </c>
      <c r="C124" s="19" t="s">
        <v>7351</v>
      </c>
      <c r="D124" s="21">
        <v>8500</v>
      </c>
      <c r="E124" s="22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3" t="s">
        <v>8314</v>
      </c>
      <c r="P124" s="19" t="s">
        <v>8315</v>
      </c>
      <c r="Q124" s="19">
        <v>58.69</v>
      </c>
      <c r="R124" s="24">
        <v>41893.324884259258</v>
      </c>
      <c r="S124" s="24">
        <v>41926.290972222225</v>
      </c>
    </row>
    <row r="125" spans="1:19" x14ac:dyDescent="0.25">
      <c r="A125" s="19">
        <v>3242</v>
      </c>
      <c r="B125" s="20" t="s">
        <v>3242</v>
      </c>
      <c r="C125" s="19" t="s">
        <v>7352</v>
      </c>
      <c r="D125" s="21">
        <v>10000</v>
      </c>
      <c r="E125" s="22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3" t="s">
        <v>8314</v>
      </c>
      <c r="P125" s="19" t="s">
        <v>8315</v>
      </c>
      <c r="Q125" s="19">
        <v>69.569999999999993</v>
      </c>
      <c r="R125" s="24">
        <v>41871.755694444444</v>
      </c>
      <c r="S125" s="24">
        <v>41901.755694444444</v>
      </c>
    </row>
    <row r="126" spans="1:19" x14ac:dyDescent="0.25">
      <c r="A126" s="19">
        <v>3243</v>
      </c>
      <c r="B126" s="20" t="s">
        <v>3243</v>
      </c>
      <c r="C126" s="19" t="s">
        <v>7353</v>
      </c>
      <c r="D126" s="21">
        <v>8000</v>
      </c>
      <c r="E126" s="22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3" t="s">
        <v>8314</v>
      </c>
      <c r="P126" s="19" t="s">
        <v>8315</v>
      </c>
      <c r="Q126" s="19">
        <v>115.87</v>
      </c>
      <c r="R126" s="24">
        <v>42262.096782407403</v>
      </c>
      <c r="S126" s="24">
        <v>42286</v>
      </c>
    </row>
    <row r="127" spans="1:19" x14ac:dyDescent="0.25">
      <c r="A127" s="19">
        <v>3245</v>
      </c>
      <c r="B127" s="20" t="s">
        <v>3245</v>
      </c>
      <c r="C127" s="19" t="s">
        <v>7355</v>
      </c>
      <c r="D127" s="21">
        <v>21000</v>
      </c>
      <c r="E127" s="22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3" t="s">
        <v>8314</v>
      </c>
      <c r="P127" s="19" t="s">
        <v>8315</v>
      </c>
      <c r="Q127" s="19">
        <v>81.13</v>
      </c>
      <c r="R127" s="24">
        <v>42135.60020833333</v>
      </c>
      <c r="S127" s="24">
        <v>42167.083333333328</v>
      </c>
    </row>
    <row r="128" spans="1:19" x14ac:dyDescent="0.25">
      <c r="A128" s="19">
        <v>3246</v>
      </c>
      <c r="B128" s="20" t="s">
        <v>3246</v>
      </c>
      <c r="C128" s="19" t="s">
        <v>7356</v>
      </c>
      <c r="D128" s="21">
        <v>10000</v>
      </c>
      <c r="E128" s="22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3" t="s">
        <v>8314</v>
      </c>
      <c r="P128" s="19" t="s">
        <v>8315</v>
      </c>
      <c r="Q128" s="19">
        <v>57.63</v>
      </c>
      <c r="R128" s="24">
        <v>42230.472222222219</v>
      </c>
      <c r="S128" s="24">
        <v>42259.165972222225</v>
      </c>
    </row>
    <row r="129" spans="1:19" x14ac:dyDescent="0.25">
      <c r="A129" s="19">
        <v>3248</v>
      </c>
      <c r="B129" s="20" t="s">
        <v>3248</v>
      </c>
      <c r="C129" s="19" t="s">
        <v>7358</v>
      </c>
      <c r="D129" s="21">
        <v>12000</v>
      </c>
      <c r="E129" s="22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3" t="s">
        <v>8314</v>
      </c>
      <c r="P129" s="19" t="s">
        <v>8315</v>
      </c>
      <c r="Q129" s="19">
        <v>60.48</v>
      </c>
      <c r="R129" s="24">
        <v>42068.888391203705</v>
      </c>
      <c r="S129" s="24">
        <v>42098.846724537041</v>
      </c>
    </row>
    <row r="130" spans="1:19" x14ac:dyDescent="0.25">
      <c r="A130" s="19">
        <v>3249</v>
      </c>
      <c r="B130" s="20" t="s">
        <v>3249</v>
      </c>
      <c r="C130" s="19" t="s">
        <v>7359</v>
      </c>
      <c r="D130" s="21">
        <v>5500</v>
      </c>
      <c r="E130" s="22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3" t="s">
        <v>8314</v>
      </c>
      <c r="P130" s="19" t="s">
        <v>8315</v>
      </c>
      <c r="Q130" s="19">
        <v>65.58</v>
      </c>
      <c r="R130" s="24">
        <v>42145.746689814812</v>
      </c>
      <c r="S130" s="24">
        <v>42175.746689814812</v>
      </c>
    </row>
    <row r="131" spans="1:19" x14ac:dyDescent="0.25">
      <c r="A131" s="19">
        <v>3250</v>
      </c>
      <c r="B131" s="20" t="s">
        <v>3250</v>
      </c>
      <c r="C131" s="19" t="s">
        <v>7360</v>
      </c>
      <c r="D131" s="21">
        <v>25000</v>
      </c>
      <c r="E131" s="22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3" t="s">
        <v>8314</v>
      </c>
      <c r="P131" s="19" t="s">
        <v>8315</v>
      </c>
      <c r="Q131" s="19">
        <v>119.19</v>
      </c>
      <c r="R131" s="24">
        <v>41918.742175925923</v>
      </c>
      <c r="S131" s="24">
        <v>41948.783842592595</v>
      </c>
    </row>
    <row r="132" spans="1:19" x14ac:dyDescent="0.25">
      <c r="A132" s="19">
        <v>3251</v>
      </c>
      <c r="B132" s="20" t="s">
        <v>3251</v>
      </c>
      <c r="C132" s="19" t="s">
        <v>7361</v>
      </c>
      <c r="D132" s="21">
        <v>1500</v>
      </c>
      <c r="E132" s="22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3" t="s">
        <v>8314</v>
      </c>
      <c r="P132" s="19" t="s">
        <v>8315</v>
      </c>
      <c r="Q132" s="19">
        <v>83.05</v>
      </c>
      <c r="R132" s="24">
        <v>42146.731087962966</v>
      </c>
      <c r="S132" s="24">
        <v>42176.731087962966</v>
      </c>
    </row>
    <row r="133" spans="1:19" x14ac:dyDescent="0.25">
      <c r="A133" s="19">
        <v>3253</v>
      </c>
      <c r="B133" s="20" t="s">
        <v>3253</v>
      </c>
      <c r="C133" s="19" t="s">
        <v>7363</v>
      </c>
      <c r="D133" s="21">
        <v>20000</v>
      </c>
      <c r="E133" s="22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3" t="s">
        <v>8314</v>
      </c>
      <c r="P133" s="19" t="s">
        <v>8315</v>
      </c>
      <c r="Q133" s="19">
        <v>177.09</v>
      </c>
      <c r="R133" s="24">
        <v>42602.576712962968</v>
      </c>
      <c r="S133" s="24">
        <v>42621.15625</v>
      </c>
    </row>
    <row r="134" spans="1:19" x14ac:dyDescent="0.25">
      <c r="A134" s="19">
        <v>3256</v>
      </c>
      <c r="B134" s="20" t="s">
        <v>3256</v>
      </c>
      <c r="C134" s="19" t="s">
        <v>7366</v>
      </c>
      <c r="D134" s="21">
        <v>10000</v>
      </c>
      <c r="E134" s="22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3" t="s">
        <v>8314</v>
      </c>
      <c r="P134" s="19" t="s">
        <v>8315</v>
      </c>
      <c r="Q134" s="19">
        <v>72.760000000000005</v>
      </c>
      <c r="R134" s="24">
        <v>42144.573807870373</v>
      </c>
      <c r="S134" s="24">
        <v>42166.165972222225</v>
      </c>
    </row>
    <row r="135" spans="1:19" x14ac:dyDescent="0.25">
      <c r="A135" s="19">
        <v>3258</v>
      </c>
      <c r="B135" s="20" t="s">
        <v>3258</v>
      </c>
      <c r="C135" s="19" t="s">
        <v>7368</v>
      </c>
      <c r="D135" s="21">
        <v>7000</v>
      </c>
      <c r="E135" s="22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3" t="s">
        <v>8314</v>
      </c>
      <c r="P135" s="19" t="s">
        <v>8315</v>
      </c>
      <c r="Q135" s="19">
        <v>98.2</v>
      </c>
      <c r="R135" s="24">
        <v>41982.887280092589</v>
      </c>
      <c r="S135" s="24">
        <v>42012.887280092589</v>
      </c>
    </row>
    <row r="136" spans="1:19" x14ac:dyDescent="0.25">
      <c r="A136" s="19">
        <v>3259</v>
      </c>
      <c r="B136" s="20" t="s">
        <v>3259</v>
      </c>
      <c r="C136" s="19" t="s">
        <v>7369</v>
      </c>
      <c r="D136" s="21">
        <v>23000</v>
      </c>
      <c r="E136" s="22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3" t="s">
        <v>8314</v>
      </c>
      <c r="P136" s="19" t="s">
        <v>8315</v>
      </c>
      <c r="Q136" s="19">
        <v>251.74</v>
      </c>
      <c r="R136" s="24">
        <v>42614.760937500003</v>
      </c>
      <c r="S136" s="24">
        <v>42644.165972222225</v>
      </c>
    </row>
    <row r="137" spans="1:19" x14ac:dyDescent="0.25">
      <c r="A137" s="19">
        <v>3260</v>
      </c>
      <c r="B137" s="20" t="s">
        <v>3260</v>
      </c>
      <c r="C137" s="19" t="s">
        <v>7370</v>
      </c>
      <c r="D137" s="21">
        <v>5000</v>
      </c>
      <c r="E137" s="22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3" t="s">
        <v>8314</v>
      </c>
      <c r="P137" s="19" t="s">
        <v>8315</v>
      </c>
      <c r="Q137" s="19">
        <v>74.819999999999993</v>
      </c>
      <c r="R137" s="24">
        <v>42303.672662037032</v>
      </c>
      <c r="S137" s="24">
        <v>42338.714328703703</v>
      </c>
    </row>
    <row r="138" spans="1:19" x14ac:dyDescent="0.25">
      <c r="A138" s="19">
        <v>3261</v>
      </c>
      <c r="B138" s="20" t="s">
        <v>3261</v>
      </c>
      <c r="C138" s="19" t="s">
        <v>7371</v>
      </c>
      <c r="D138" s="21">
        <v>3300</v>
      </c>
      <c r="E138" s="22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3" t="s">
        <v>8314</v>
      </c>
      <c r="P138" s="19" t="s">
        <v>8315</v>
      </c>
      <c r="Q138" s="19">
        <v>67.650000000000006</v>
      </c>
      <c r="R138" s="24">
        <v>42171.725416666668</v>
      </c>
      <c r="S138" s="24">
        <v>42201.725416666668</v>
      </c>
    </row>
    <row r="139" spans="1:19" x14ac:dyDescent="0.25">
      <c r="A139" s="19">
        <v>3262</v>
      </c>
      <c r="B139" s="20" t="s">
        <v>3262</v>
      </c>
      <c r="C139" s="19" t="s">
        <v>7372</v>
      </c>
      <c r="D139" s="21">
        <v>12200</v>
      </c>
      <c r="E139" s="22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3" t="s">
        <v>8314</v>
      </c>
      <c r="P139" s="19" t="s">
        <v>8315</v>
      </c>
      <c r="Q139" s="19">
        <v>93.81</v>
      </c>
      <c r="R139" s="24">
        <v>41964.315532407403</v>
      </c>
      <c r="S139" s="24">
        <v>41995.166666666672</v>
      </c>
    </row>
    <row r="140" spans="1:19" x14ac:dyDescent="0.25">
      <c r="A140" s="19">
        <v>3263</v>
      </c>
      <c r="B140" s="20" t="s">
        <v>3263</v>
      </c>
      <c r="C140" s="19" t="s">
        <v>7373</v>
      </c>
      <c r="D140" s="21">
        <v>2500</v>
      </c>
      <c r="E140" s="22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3" t="s">
        <v>8314</v>
      </c>
      <c r="P140" s="19" t="s">
        <v>8315</v>
      </c>
      <c r="Q140" s="19">
        <v>41.24</v>
      </c>
      <c r="R140" s="24">
        <v>42284.516064814816</v>
      </c>
      <c r="S140" s="24">
        <v>42307.875</v>
      </c>
    </row>
    <row r="141" spans="1:19" x14ac:dyDescent="0.25">
      <c r="A141" s="19">
        <v>3264</v>
      </c>
      <c r="B141" s="20" t="s">
        <v>3264</v>
      </c>
      <c r="C141" s="19" t="s">
        <v>7374</v>
      </c>
      <c r="D141" s="21">
        <v>2500</v>
      </c>
      <c r="E141" s="22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3" t="s">
        <v>8314</v>
      </c>
      <c r="P141" s="19" t="s">
        <v>8315</v>
      </c>
      <c r="Q141" s="19">
        <v>52.55</v>
      </c>
      <c r="R141" s="24">
        <v>42016.800208333334</v>
      </c>
      <c r="S141" s="24">
        <v>42032.916666666672</v>
      </c>
    </row>
    <row r="142" spans="1:19" x14ac:dyDescent="0.25">
      <c r="A142" s="19">
        <v>3266</v>
      </c>
      <c r="B142" s="20" t="s">
        <v>3266</v>
      </c>
      <c r="C142" s="19" t="s">
        <v>7376</v>
      </c>
      <c r="D142" s="21">
        <v>6000</v>
      </c>
      <c r="E142" s="22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3" t="s">
        <v>8314</v>
      </c>
      <c r="P142" s="19" t="s">
        <v>8315</v>
      </c>
      <c r="Q142" s="19">
        <v>48.33</v>
      </c>
      <c r="R142" s="24">
        <v>42136.536134259266</v>
      </c>
      <c r="S142" s="24">
        <v>42167.875</v>
      </c>
    </row>
    <row r="143" spans="1:19" x14ac:dyDescent="0.25">
      <c r="A143" s="19">
        <v>3267</v>
      </c>
      <c r="B143" s="20" t="s">
        <v>3267</v>
      </c>
      <c r="C143" s="19" t="s">
        <v>7377</v>
      </c>
      <c r="D143" s="21">
        <v>15000</v>
      </c>
      <c r="E143" s="22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3" t="s">
        <v>8314</v>
      </c>
      <c r="P143" s="19" t="s">
        <v>8315</v>
      </c>
      <c r="Q143" s="19">
        <v>53.18</v>
      </c>
      <c r="R143" s="24">
        <v>42172.757638888885</v>
      </c>
      <c r="S143" s="24">
        <v>42202.757638888885</v>
      </c>
    </row>
    <row r="144" spans="1:19" x14ac:dyDescent="0.25">
      <c r="A144" s="19">
        <v>3268</v>
      </c>
      <c r="B144" s="20" t="s">
        <v>3268</v>
      </c>
      <c r="C144" s="19" t="s">
        <v>7378</v>
      </c>
      <c r="D144" s="21">
        <v>2000</v>
      </c>
      <c r="E144" s="22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3" t="s">
        <v>8314</v>
      </c>
      <c r="P144" s="19" t="s">
        <v>8315</v>
      </c>
      <c r="Q144" s="19">
        <v>60.95</v>
      </c>
      <c r="R144" s="24">
        <v>42590.90425925926</v>
      </c>
      <c r="S144" s="24">
        <v>42606.90425925926</v>
      </c>
    </row>
    <row r="145" spans="1:19" x14ac:dyDescent="0.25">
      <c r="A145" s="19">
        <v>3272</v>
      </c>
      <c r="B145" s="20" t="s">
        <v>3272</v>
      </c>
      <c r="C145" s="19" t="s">
        <v>7382</v>
      </c>
      <c r="D145" s="21">
        <v>10000</v>
      </c>
      <c r="E145" s="22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3" t="s">
        <v>8314</v>
      </c>
      <c r="P145" s="19" t="s">
        <v>8315</v>
      </c>
      <c r="Q145" s="19">
        <v>106.5</v>
      </c>
      <c r="R145" s="24">
        <v>42284.500104166669</v>
      </c>
      <c r="S145" s="24">
        <v>42314.541770833333</v>
      </c>
    </row>
    <row r="146" spans="1:19" x14ac:dyDescent="0.25">
      <c r="A146" s="19">
        <v>3273</v>
      </c>
      <c r="B146" s="20" t="s">
        <v>3273</v>
      </c>
      <c r="C146" s="19" t="s">
        <v>7383</v>
      </c>
      <c r="D146" s="21">
        <v>4000</v>
      </c>
      <c r="E146" s="22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3" t="s">
        <v>8314</v>
      </c>
      <c r="P146" s="19" t="s">
        <v>8315</v>
      </c>
      <c r="Q146" s="19">
        <v>204.57</v>
      </c>
      <c r="R146" s="24">
        <v>42611.801412037035</v>
      </c>
      <c r="S146" s="24">
        <v>42627.791666666672</v>
      </c>
    </row>
    <row r="147" spans="1:19" x14ac:dyDescent="0.25">
      <c r="A147" s="19">
        <v>3274</v>
      </c>
      <c r="B147" s="20" t="s">
        <v>3274</v>
      </c>
      <c r="C147" s="19" t="s">
        <v>7384</v>
      </c>
      <c r="D147" s="21">
        <v>15500</v>
      </c>
      <c r="E147" s="22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3" t="s">
        <v>8314</v>
      </c>
      <c r="P147" s="19" t="s">
        <v>8315</v>
      </c>
      <c r="Q147" s="19">
        <v>54.91</v>
      </c>
      <c r="R147" s="24">
        <v>42400.704537037032</v>
      </c>
      <c r="S147" s="24">
        <v>42444.875</v>
      </c>
    </row>
    <row r="148" spans="1:19" x14ac:dyDescent="0.25">
      <c r="A148" s="19">
        <v>3275</v>
      </c>
      <c r="B148" s="20" t="s">
        <v>3275</v>
      </c>
      <c r="C148" s="19" t="s">
        <v>7385</v>
      </c>
      <c r="D148" s="21">
        <v>1800</v>
      </c>
      <c r="E148" s="22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3" t="s">
        <v>8314</v>
      </c>
      <c r="P148" s="19" t="s">
        <v>8315</v>
      </c>
      <c r="Q148" s="19">
        <v>150.41999999999999</v>
      </c>
      <c r="R148" s="24">
        <v>42017.88045138889</v>
      </c>
      <c r="S148" s="24">
        <v>42044.1875</v>
      </c>
    </row>
    <row r="149" spans="1:19" x14ac:dyDescent="0.25">
      <c r="A149" s="19">
        <v>3279</v>
      </c>
      <c r="B149" s="20" t="s">
        <v>3279</v>
      </c>
      <c r="C149" s="19" t="s">
        <v>7389</v>
      </c>
      <c r="D149" s="21">
        <v>5800</v>
      </c>
      <c r="E149" s="22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3" t="s">
        <v>8314</v>
      </c>
      <c r="P149" s="19" t="s">
        <v>8315</v>
      </c>
      <c r="Q149" s="19">
        <v>105.21</v>
      </c>
      <c r="R149" s="24">
        <v>42431.102534722217</v>
      </c>
      <c r="S149" s="24">
        <v>42461.06086805556</v>
      </c>
    </row>
    <row r="150" spans="1:19" x14ac:dyDescent="0.25">
      <c r="A150" s="19">
        <v>3280</v>
      </c>
      <c r="B150" s="20" t="s">
        <v>3280</v>
      </c>
      <c r="C150" s="19" t="s">
        <v>7390</v>
      </c>
      <c r="D150" s="21">
        <v>2000</v>
      </c>
      <c r="E150" s="22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3" t="s">
        <v>8314</v>
      </c>
      <c r="P150" s="19" t="s">
        <v>8315</v>
      </c>
      <c r="Q150" s="19">
        <v>68.67</v>
      </c>
      <c r="R150" s="24">
        <v>42121.756921296299</v>
      </c>
      <c r="S150" s="24">
        <v>42156.208333333328</v>
      </c>
    </row>
    <row r="151" spans="1:19" x14ac:dyDescent="0.25">
      <c r="A151" s="19">
        <v>3281</v>
      </c>
      <c r="B151" s="20" t="s">
        <v>3281</v>
      </c>
      <c r="C151" s="19" t="s">
        <v>7391</v>
      </c>
      <c r="D151" s="21">
        <v>5000</v>
      </c>
      <c r="E151" s="22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3" t="s">
        <v>8314</v>
      </c>
      <c r="P151" s="19" t="s">
        <v>8315</v>
      </c>
      <c r="Q151" s="19">
        <v>129.36000000000001</v>
      </c>
      <c r="R151" s="24">
        <v>42219.019733796296</v>
      </c>
      <c r="S151" s="24">
        <v>42249.019733796296</v>
      </c>
    </row>
    <row r="152" spans="1:19" x14ac:dyDescent="0.25">
      <c r="A152" s="19">
        <v>3282</v>
      </c>
      <c r="B152" s="20" t="s">
        <v>3282</v>
      </c>
      <c r="C152" s="19" t="s">
        <v>7392</v>
      </c>
      <c r="D152" s="21">
        <v>31000</v>
      </c>
      <c r="E152" s="22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3" t="s">
        <v>8314</v>
      </c>
      <c r="P152" s="19" t="s">
        <v>8315</v>
      </c>
      <c r="Q152" s="19">
        <v>134.26</v>
      </c>
      <c r="R152" s="24">
        <v>42445.19430555556</v>
      </c>
      <c r="S152" s="24">
        <v>42489.19430555556</v>
      </c>
    </row>
    <row r="153" spans="1:19" x14ac:dyDescent="0.25">
      <c r="A153" s="19">
        <v>3284</v>
      </c>
      <c r="B153" s="20" t="s">
        <v>3284</v>
      </c>
      <c r="C153" s="19" t="s">
        <v>7394</v>
      </c>
      <c r="D153" s="21">
        <v>3000</v>
      </c>
      <c r="E153" s="22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3" t="s">
        <v>8314</v>
      </c>
      <c r="P153" s="19" t="s">
        <v>8315</v>
      </c>
      <c r="Q153" s="19">
        <v>203.2</v>
      </c>
      <c r="R153" s="24">
        <v>42380.884872685187</v>
      </c>
      <c r="S153" s="24">
        <v>42398.249305555553</v>
      </c>
    </row>
    <row r="154" spans="1:19" x14ac:dyDescent="0.25">
      <c r="A154" s="19">
        <v>3285</v>
      </c>
      <c r="B154" s="20" t="s">
        <v>3285</v>
      </c>
      <c r="C154" s="19" t="s">
        <v>7395</v>
      </c>
      <c r="D154" s="21">
        <v>4999</v>
      </c>
      <c r="E154" s="22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3" t="s">
        <v>8314</v>
      </c>
      <c r="P154" s="19" t="s">
        <v>8315</v>
      </c>
      <c r="Q154" s="19">
        <v>69.19</v>
      </c>
      <c r="R154" s="24">
        <v>42762.942430555559</v>
      </c>
      <c r="S154" s="24">
        <v>42794.208333333328</v>
      </c>
    </row>
    <row r="155" spans="1:19" x14ac:dyDescent="0.25">
      <c r="A155" s="19">
        <v>3286</v>
      </c>
      <c r="B155" s="20" t="s">
        <v>3286</v>
      </c>
      <c r="C155" s="19" t="s">
        <v>7396</v>
      </c>
      <c r="D155" s="21">
        <v>15000</v>
      </c>
      <c r="E155" s="22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3" t="s">
        <v>8314</v>
      </c>
      <c r="P155" s="19" t="s">
        <v>8315</v>
      </c>
      <c r="Q155" s="19">
        <v>125.12</v>
      </c>
      <c r="R155" s="24">
        <v>42567.840069444443</v>
      </c>
      <c r="S155" s="24">
        <v>42597.840069444443</v>
      </c>
    </row>
    <row r="156" spans="1:19" x14ac:dyDescent="0.25">
      <c r="A156" s="19">
        <v>3291</v>
      </c>
      <c r="B156" s="20" t="s">
        <v>3291</v>
      </c>
      <c r="C156" s="19" t="s">
        <v>7401</v>
      </c>
      <c r="D156" s="21">
        <v>500</v>
      </c>
      <c r="E156" s="22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3" t="s">
        <v>8314</v>
      </c>
      <c r="P156" s="19" t="s">
        <v>8315</v>
      </c>
      <c r="Q156" s="19">
        <v>40.71</v>
      </c>
      <c r="R156" s="24">
        <v>42232.702546296292</v>
      </c>
      <c r="S156" s="24">
        <v>42264.165972222225</v>
      </c>
    </row>
    <row r="157" spans="1:19" x14ac:dyDescent="0.25">
      <c r="A157" s="19">
        <v>3298</v>
      </c>
      <c r="B157" s="20" t="s">
        <v>3298</v>
      </c>
      <c r="C157" s="19" t="s">
        <v>7408</v>
      </c>
      <c r="D157" s="21">
        <v>10000</v>
      </c>
      <c r="E157" s="22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3" t="s">
        <v>8314</v>
      </c>
      <c r="P157" s="19" t="s">
        <v>8315</v>
      </c>
      <c r="Q157" s="19">
        <v>141.29</v>
      </c>
      <c r="R157" s="24">
        <v>42239.957962962959</v>
      </c>
      <c r="S157" s="24">
        <v>42260</v>
      </c>
    </row>
    <row r="158" spans="1:19" x14ac:dyDescent="0.25">
      <c r="A158" s="19">
        <v>3299</v>
      </c>
      <c r="B158" s="20" t="s">
        <v>3299</v>
      </c>
      <c r="C158" s="19" t="s">
        <v>7409</v>
      </c>
      <c r="D158" s="21">
        <v>3000</v>
      </c>
      <c r="E158" s="22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3" t="s">
        <v>8314</v>
      </c>
      <c r="P158" s="19" t="s">
        <v>8315</v>
      </c>
      <c r="Q158" s="19">
        <v>55.33</v>
      </c>
      <c r="R158" s="24">
        <v>42261.917395833334</v>
      </c>
      <c r="S158" s="24">
        <v>42291.917395833334</v>
      </c>
    </row>
    <row r="159" spans="1:19" x14ac:dyDescent="0.25">
      <c r="A159" s="19">
        <v>3300</v>
      </c>
      <c r="B159" s="20" t="s">
        <v>3300</v>
      </c>
      <c r="C159" s="19" t="s">
        <v>7410</v>
      </c>
      <c r="D159" s="21">
        <v>3000</v>
      </c>
      <c r="E159" s="22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3" t="s">
        <v>8314</v>
      </c>
      <c r="P159" s="19" t="s">
        <v>8315</v>
      </c>
      <c r="Q159" s="19">
        <v>46.42</v>
      </c>
      <c r="R159" s="24">
        <v>42102.743773148148</v>
      </c>
      <c r="S159" s="24">
        <v>42123.743773148148</v>
      </c>
    </row>
    <row r="160" spans="1:19" x14ac:dyDescent="0.25">
      <c r="A160" s="19">
        <v>3301</v>
      </c>
      <c r="B160" s="20" t="s">
        <v>3301</v>
      </c>
      <c r="C160" s="19" t="s">
        <v>7411</v>
      </c>
      <c r="D160" s="21">
        <v>3000</v>
      </c>
      <c r="E160" s="22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3" t="s">
        <v>8314</v>
      </c>
      <c r="P160" s="19" t="s">
        <v>8315</v>
      </c>
      <c r="Q160" s="19">
        <v>57.2</v>
      </c>
      <c r="R160" s="24">
        <v>42538.73583333334</v>
      </c>
      <c r="S160" s="24">
        <v>42583.290972222225</v>
      </c>
    </row>
    <row r="161" spans="1:19" x14ac:dyDescent="0.25">
      <c r="A161" s="19">
        <v>3303</v>
      </c>
      <c r="B161" s="20" t="s">
        <v>3303</v>
      </c>
      <c r="C161" s="19" t="s">
        <v>7413</v>
      </c>
      <c r="D161" s="21">
        <v>1800</v>
      </c>
      <c r="E161" s="22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3" t="s">
        <v>8314</v>
      </c>
      <c r="P161" s="19" t="s">
        <v>8315</v>
      </c>
      <c r="Q161" s="19">
        <v>59.6</v>
      </c>
      <c r="R161" s="24">
        <v>42056.65143518518</v>
      </c>
      <c r="S161" s="24">
        <v>42091.609768518523</v>
      </c>
    </row>
    <row r="162" spans="1:19" x14ac:dyDescent="0.25">
      <c r="A162" s="19">
        <v>3304</v>
      </c>
      <c r="B162" s="20" t="s">
        <v>3304</v>
      </c>
      <c r="C162" s="19" t="s">
        <v>7414</v>
      </c>
      <c r="D162" s="21">
        <v>15000</v>
      </c>
      <c r="E162" s="22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3" t="s">
        <v>8314</v>
      </c>
      <c r="P162" s="19" t="s">
        <v>8315</v>
      </c>
      <c r="Q162" s="19">
        <v>89.59</v>
      </c>
      <c r="R162" s="24">
        <v>42696.624444444446</v>
      </c>
      <c r="S162" s="24">
        <v>42726.624444444446</v>
      </c>
    </row>
    <row r="163" spans="1:19" x14ac:dyDescent="0.25">
      <c r="A163" s="19">
        <v>3305</v>
      </c>
      <c r="B163" s="20" t="s">
        <v>3305</v>
      </c>
      <c r="C163" s="19" t="s">
        <v>7415</v>
      </c>
      <c r="D163" s="21">
        <v>4000</v>
      </c>
      <c r="E163" s="22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3" t="s">
        <v>8314</v>
      </c>
      <c r="P163" s="19" t="s">
        <v>8315</v>
      </c>
      <c r="Q163" s="19">
        <v>204.05</v>
      </c>
      <c r="R163" s="24">
        <v>42186.855879629627</v>
      </c>
      <c r="S163" s="24">
        <v>42216.855879629627</v>
      </c>
    </row>
    <row r="164" spans="1:19" x14ac:dyDescent="0.25">
      <c r="A164" s="19">
        <v>3306</v>
      </c>
      <c r="B164" s="20" t="s">
        <v>3306</v>
      </c>
      <c r="C164" s="19" t="s">
        <v>7416</v>
      </c>
      <c r="D164" s="21">
        <v>1500</v>
      </c>
      <c r="E164" s="22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3" t="s">
        <v>8314</v>
      </c>
      <c r="P164" s="19" t="s">
        <v>8315</v>
      </c>
      <c r="Q164" s="19">
        <v>48.7</v>
      </c>
      <c r="R164" s="24">
        <v>42493.219236111108</v>
      </c>
      <c r="S164" s="24">
        <v>42531.125</v>
      </c>
    </row>
    <row r="165" spans="1:19" x14ac:dyDescent="0.25">
      <c r="A165" s="19">
        <v>3307</v>
      </c>
      <c r="B165" s="20" t="s">
        <v>3307</v>
      </c>
      <c r="C165" s="19" t="s">
        <v>7417</v>
      </c>
      <c r="D165" s="21">
        <v>1000</v>
      </c>
      <c r="E165" s="22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3" t="s">
        <v>8314</v>
      </c>
      <c r="P165" s="19" t="s">
        <v>8315</v>
      </c>
      <c r="Q165" s="19">
        <v>53.34</v>
      </c>
      <c r="R165" s="24">
        <v>42475.057164351849</v>
      </c>
      <c r="S165" s="24">
        <v>42505.057164351849</v>
      </c>
    </row>
    <row r="166" spans="1:19" x14ac:dyDescent="0.25">
      <c r="A166" s="19">
        <v>3308</v>
      </c>
      <c r="B166" s="20" t="s">
        <v>3308</v>
      </c>
      <c r="C166" s="19" t="s">
        <v>7418</v>
      </c>
      <c r="D166" s="21">
        <v>3500</v>
      </c>
      <c r="E166" s="22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3" t="s">
        <v>8314</v>
      </c>
      <c r="P166" s="19" t="s">
        <v>8315</v>
      </c>
      <c r="Q166" s="19">
        <v>75.09</v>
      </c>
      <c r="R166" s="24">
        <v>42452.876909722225</v>
      </c>
      <c r="S166" s="24">
        <v>42473.876909722225</v>
      </c>
    </row>
    <row r="167" spans="1:19" x14ac:dyDescent="0.25">
      <c r="A167" s="19">
        <v>3310</v>
      </c>
      <c r="B167" s="20" t="s">
        <v>3310</v>
      </c>
      <c r="C167" s="19" t="s">
        <v>7420</v>
      </c>
      <c r="D167" s="21">
        <v>6500</v>
      </c>
      <c r="E167" s="22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3" t="s">
        <v>8314</v>
      </c>
      <c r="P167" s="19" t="s">
        <v>8315</v>
      </c>
      <c r="Q167" s="19">
        <v>209.84</v>
      </c>
      <c r="R167" s="24">
        <v>42253.928530092591</v>
      </c>
      <c r="S167" s="24">
        <v>42283.928530092591</v>
      </c>
    </row>
    <row r="168" spans="1:19" x14ac:dyDescent="0.25">
      <c r="A168" s="19">
        <v>3311</v>
      </c>
      <c r="B168" s="20" t="s">
        <v>3311</v>
      </c>
      <c r="C168" s="19" t="s">
        <v>7421</v>
      </c>
      <c r="D168" s="21">
        <v>2500</v>
      </c>
      <c r="E168" s="22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3" t="s">
        <v>8314</v>
      </c>
      <c r="P168" s="19" t="s">
        <v>8315</v>
      </c>
      <c r="Q168" s="19">
        <v>61.02</v>
      </c>
      <c r="R168" s="24">
        <v>42264.29178240741</v>
      </c>
      <c r="S168" s="24">
        <v>42294.29178240741</v>
      </c>
    </row>
    <row r="169" spans="1:19" x14ac:dyDescent="0.25">
      <c r="A169" s="19">
        <v>3312</v>
      </c>
      <c r="B169" s="20" t="s">
        <v>3312</v>
      </c>
      <c r="C169" s="19" t="s">
        <v>7422</v>
      </c>
      <c r="D169" s="21">
        <v>2500</v>
      </c>
      <c r="E169" s="22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3" t="s">
        <v>8314</v>
      </c>
      <c r="P169" s="19" t="s">
        <v>8315</v>
      </c>
      <c r="Q169" s="19">
        <v>61</v>
      </c>
      <c r="R169" s="24">
        <v>42664.809560185182</v>
      </c>
      <c r="S169" s="24">
        <v>42685.916666666672</v>
      </c>
    </row>
    <row r="170" spans="1:19" x14ac:dyDescent="0.25">
      <c r="A170" s="19">
        <v>3313</v>
      </c>
      <c r="B170" s="20" t="s">
        <v>3313</v>
      </c>
      <c r="C170" s="19" t="s">
        <v>7423</v>
      </c>
      <c r="D170" s="21">
        <v>2000</v>
      </c>
      <c r="E170" s="22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3" t="s">
        <v>8314</v>
      </c>
      <c r="P170" s="19" t="s">
        <v>8315</v>
      </c>
      <c r="Q170" s="19">
        <v>80.03</v>
      </c>
      <c r="R170" s="24">
        <v>42382.244409722218</v>
      </c>
      <c r="S170" s="24">
        <v>42396.041666666672</v>
      </c>
    </row>
    <row r="171" spans="1:19" x14ac:dyDescent="0.25">
      <c r="A171" s="19">
        <v>3316</v>
      </c>
      <c r="B171" s="20" t="s">
        <v>3316</v>
      </c>
      <c r="C171" s="19" t="s">
        <v>7426</v>
      </c>
      <c r="D171" s="21">
        <v>11737</v>
      </c>
      <c r="E171" s="22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3" t="s">
        <v>8314</v>
      </c>
      <c r="P171" s="19" t="s">
        <v>8315</v>
      </c>
      <c r="Q171" s="19">
        <v>93.98</v>
      </c>
      <c r="R171" s="24">
        <v>41826.871238425927</v>
      </c>
      <c r="S171" s="24">
        <v>41859.57916666667</v>
      </c>
    </row>
    <row r="172" spans="1:19" x14ac:dyDescent="0.25">
      <c r="A172" s="19">
        <v>3317</v>
      </c>
      <c r="B172" s="20" t="s">
        <v>3317</v>
      </c>
      <c r="C172" s="19" t="s">
        <v>7427</v>
      </c>
      <c r="D172" s="21">
        <v>1050</v>
      </c>
      <c r="E172" s="22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3" t="s">
        <v>8314</v>
      </c>
      <c r="P172" s="19" t="s">
        <v>8315</v>
      </c>
      <c r="Q172" s="19">
        <v>61.94</v>
      </c>
      <c r="R172" s="24">
        <v>42499.039629629624</v>
      </c>
      <c r="S172" s="24">
        <v>42529.039629629624</v>
      </c>
    </row>
    <row r="173" spans="1:19" x14ac:dyDescent="0.25">
      <c r="A173" s="19">
        <v>3320</v>
      </c>
      <c r="B173" s="20" t="s">
        <v>3320</v>
      </c>
      <c r="C173" s="19" t="s">
        <v>7430</v>
      </c>
      <c r="D173" s="21">
        <v>2500</v>
      </c>
      <c r="E173" s="22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3" t="s">
        <v>8314</v>
      </c>
      <c r="P173" s="19" t="s">
        <v>8315</v>
      </c>
      <c r="Q173" s="19">
        <v>66.45</v>
      </c>
      <c r="R173" s="24">
        <v>42513.045798611114</v>
      </c>
      <c r="S173" s="24">
        <v>42543.045798611114</v>
      </c>
    </row>
    <row r="174" spans="1:19" x14ac:dyDescent="0.25">
      <c r="A174" s="19">
        <v>3321</v>
      </c>
      <c r="B174" s="20" t="s">
        <v>3321</v>
      </c>
      <c r="C174" s="19" t="s">
        <v>7431</v>
      </c>
      <c r="D174" s="21">
        <v>500</v>
      </c>
      <c r="E174" s="22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3" t="s">
        <v>8314</v>
      </c>
      <c r="P174" s="19" t="s">
        <v>8315</v>
      </c>
      <c r="Q174" s="19">
        <v>35.799999999999997</v>
      </c>
      <c r="R174" s="24">
        <v>41914.100289351853</v>
      </c>
      <c r="S174" s="24">
        <v>41928.165972222225</v>
      </c>
    </row>
    <row r="175" spans="1:19" x14ac:dyDescent="0.25">
      <c r="A175" s="19">
        <v>3322</v>
      </c>
      <c r="B175" s="20" t="s">
        <v>3322</v>
      </c>
      <c r="C175" s="19" t="s">
        <v>7432</v>
      </c>
      <c r="D175" s="21">
        <v>3300</v>
      </c>
      <c r="E175" s="22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3" t="s">
        <v>8314</v>
      </c>
      <c r="P175" s="19" t="s">
        <v>8315</v>
      </c>
      <c r="Q175" s="19">
        <v>145.65</v>
      </c>
      <c r="R175" s="24">
        <v>42521.010370370372</v>
      </c>
      <c r="S175" s="24">
        <v>42543.163194444445</v>
      </c>
    </row>
    <row r="176" spans="1:19" x14ac:dyDescent="0.25">
      <c r="A176" s="19">
        <v>3326</v>
      </c>
      <c r="B176" s="20" t="s">
        <v>3326</v>
      </c>
      <c r="C176" s="19" t="s">
        <v>7436</v>
      </c>
      <c r="D176" s="21">
        <v>8000</v>
      </c>
      <c r="E176" s="22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3" t="s">
        <v>8314</v>
      </c>
      <c r="P176" s="19" t="s">
        <v>8315</v>
      </c>
      <c r="Q176" s="19">
        <v>142.28</v>
      </c>
      <c r="R176" s="24">
        <v>42041.714178240742</v>
      </c>
      <c r="S176" s="24">
        <v>42071.67251157407</v>
      </c>
    </row>
    <row r="177" spans="1:19" x14ac:dyDescent="0.25">
      <c r="A177" s="19">
        <v>3328</v>
      </c>
      <c r="B177" s="20" t="s">
        <v>3328</v>
      </c>
      <c r="C177" s="19" t="s">
        <v>7438</v>
      </c>
      <c r="D177" s="21">
        <v>1800</v>
      </c>
      <c r="E177" s="22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3" t="s">
        <v>8314</v>
      </c>
      <c r="P177" s="19" t="s">
        <v>8315</v>
      </c>
      <c r="Q177" s="19">
        <v>292.77999999999997</v>
      </c>
      <c r="R177" s="24">
        <v>41822.57503472222</v>
      </c>
      <c r="S177" s="24">
        <v>41825.041666666664</v>
      </c>
    </row>
    <row r="178" spans="1:19" x14ac:dyDescent="0.25">
      <c r="A178" s="19">
        <v>3331</v>
      </c>
      <c r="B178" s="20" t="s">
        <v>3331</v>
      </c>
      <c r="C178" s="19" t="s">
        <v>7441</v>
      </c>
      <c r="D178" s="21">
        <v>5000</v>
      </c>
      <c r="E178" s="22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3" t="s">
        <v>8314</v>
      </c>
      <c r="P178" s="19" t="s">
        <v>8315</v>
      </c>
      <c r="Q178" s="19">
        <v>80.400000000000006</v>
      </c>
      <c r="R178" s="24">
        <v>42248.697754629626</v>
      </c>
      <c r="S178" s="24">
        <v>42283.697754629626</v>
      </c>
    </row>
    <row r="179" spans="1:19" x14ac:dyDescent="0.25">
      <c r="A179" s="19">
        <v>3332</v>
      </c>
      <c r="B179" s="20" t="s">
        <v>3332</v>
      </c>
      <c r="C179" s="19" t="s">
        <v>7442</v>
      </c>
      <c r="D179" s="21">
        <v>6000</v>
      </c>
      <c r="E179" s="22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3" t="s">
        <v>8314</v>
      </c>
      <c r="P179" s="19" t="s">
        <v>8315</v>
      </c>
      <c r="Q179" s="19">
        <v>72.290000000000006</v>
      </c>
      <c r="R179" s="24">
        <v>41809.860300925924</v>
      </c>
      <c r="S179" s="24">
        <v>41839.860300925924</v>
      </c>
    </row>
    <row r="180" spans="1:19" x14ac:dyDescent="0.25">
      <c r="A180" s="19">
        <v>3333</v>
      </c>
      <c r="B180" s="20" t="s">
        <v>3333</v>
      </c>
      <c r="C180" s="19" t="s">
        <v>7443</v>
      </c>
      <c r="D180" s="21">
        <v>3500</v>
      </c>
      <c r="E180" s="22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3" t="s">
        <v>8314</v>
      </c>
      <c r="P180" s="19" t="s">
        <v>8315</v>
      </c>
      <c r="Q180" s="19">
        <v>32.97</v>
      </c>
      <c r="R180" s="24">
        <v>42148.676851851851</v>
      </c>
      <c r="S180" s="24">
        <v>42170.676851851851</v>
      </c>
    </row>
    <row r="181" spans="1:19" x14ac:dyDescent="0.25">
      <c r="A181" s="19">
        <v>3334</v>
      </c>
      <c r="B181" s="20" t="s">
        <v>3334</v>
      </c>
      <c r="C181" s="19" t="s">
        <v>7444</v>
      </c>
      <c r="D181" s="21">
        <v>3871</v>
      </c>
      <c r="E181" s="22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3" t="s">
        <v>8314</v>
      </c>
      <c r="P181" s="19" t="s">
        <v>8315</v>
      </c>
      <c r="Q181" s="19">
        <v>116.65</v>
      </c>
      <c r="R181" s="24">
        <v>42185.521087962959</v>
      </c>
      <c r="S181" s="24">
        <v>42215.521087962959</v>
      </c>
    </row>
    <row r="182" spans="1:19" x14ac:dyDescent="0.25">
      <c r="A182" s="19">
        <v>3338</v>
      </c>
      <c r="B182" s="20" t="s">
        <v>3338</v>
      </c>
      <c r="C182" s="19" t="s">
        <v>7448</v>
      </c>
      <c r="D182" s="21">
        <v>15000</v>
      </c>
      <c r="E182" s="22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3" t="s">
        <v>8314</v>
      </c>
      <c r="P182" s="19" t="s">
        <v>8315</v>
      </c>
      <c r="Q182" s="19">
        <v>136.85</v>
      </c>
      <c r="R182" s="24">
        <v>42769.574999999997</v>
      </c>
      <c r="S182" s="24">
        <v>42790.574999999997</v>
      </c>
    </row>
    <row r="183" spans="1:19" x14ac:dyDescent="0.25">
      <c r="A183" s="19">
        <v>3339</v>
      </c>
      <c r="B183" s="20" t="s">
        <v>3339</v>
      </c>
      <c r="C183" s="19" t="s">
        <v>7449</v>
      </c>
      <c r="D183" s="21">
        <v>8000</v>
      </c>
      <c r="E183" s="22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3" t="s">
        <v>8314</v>
      </c>
      <c r="P183" s="19" t="s">
        <v>8315</v>
      </c>
      <c r="Q183" s="19">
        <v>177.62</v>
      </c>
      <c r="R183" s="24">
        <v>42549.665717592594</v>
      </c>
      <c r="S183" s="24">
        <v>42579.665717592594</v>
      </c>
    </row>
    <row r="184" spans="1:19" x14ac:dyDescent="0.25">
      <c r="A184" s="19">
        <v>3340</v>
      </c>
      <c r="B184" s="20" t="s">
        <v>3340</v>
      </c>
      <c r="C184" s="19" t="s">
        <v>7450</v>
      </c>
      <c r="D184" s="21">
        <v>3000</v>
      </c>
      <c r="E184" s="22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3" t="s">
        <v>8314</v>
      </c>
      <c r="P184" s="19" t="s">
        <v>8315</v>
      </c>
      <c r="Q184" s="19">
        <v>109.08</v>
      </c>
      <c r="R184" s="24">
        <v>42685.974004629628</v>
      </c>
      <c r="S184" s="24">
        <v>42710.974004629628</v>
      </c>
    </row>
    <row r="185" spans="1:19" x14ac:dyDescent="0.25">
      <c r="A185" s="19">
        <v>3342</v>
      </c>
      <c r="B185" s="20" t="s">
        <v>3342</v>
      </c>
      <c r="C185" s="19" t="s">
        <v>7452</v>
      </c>
      <c r="D185" s="21">
        <v>6000</v>
      </c>
      <c r="E185" s="22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3" t="s">
        <v>8314</v>
      </c>
      <c r="P185" s="19" t="s">
        <v>8315</v>
      </c>
      <c r="Q185" s="19">
        <v>78.209999999999994</v>
      </c>
      <c r="R185" s="24">
        <v>42062.296412037031</v>
      </c>
      <c r="S185" s="24">
        <v>42095.207638888889</v>
      </c>
    </row>
    <row r="186" spans="1:19" x14ac:dyDescent="0.25">
      <c r="A186" s="19">
        <v>3344</v>
      </c>
      <c r="B186" s="20" t="s">
        <v>3344</v>
      </c>
      <c r="C186" s="19" t="s">
        <v>7454</v>
      </c>
      <c r="D186" s="21">
        <v>4500</v>
      </c>
      <c r="E186" s="22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3" t="s">
        <v>8314</v>
      </c>
      <c r="P186" s="19" t="s">
        <v>8315</v>
      </c>
      <c r="Q186" s="19">
        <v>114.13</v>
      </c>
      <c r="R186" s="24">
        <v>41851.200150462959</v>
      </c>
      <c r="S186" s="24">
        <v>41881.200150462959</v>
      </c>
    </row>
    <row r="187" spans="1:19" x14ac:dyDescent="0.25">
      <c r="A187" s="19">
        <v>3345</v>
      </c>
      <c r="B187" s="20" t="s">
        <v>3345</v>
      </c>
      <c r="C187" s="19" t="s">
        <v>7455</v>
      </c>
      <c r="D187" s="21">
        <v>500</v>
      </c>
      <c r="E187" s="22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3" t="s">
        <v>8314</v>
      </c>
      <c r="P187" s="19" t="s">
        <v>8315</v>
      </c>
      <c r="Q187" s="19">
        <v>50</v>
      </c>
      <c r="R187" s="24">
        <v>42053.106111111112</v>
      </c>
      <c r="S187" s="24">
        <v>42112.025694444441</v>
      </c>
    </row>
    <row r="188" spans="1:19" x14ac:dyDescent="0.25">
      <c r="A188" s="19">
        <v>3346</v>
      </c>
      <c r="B188" s="20" t="s">
        <v>3346</v>
      </c>
      <c r="C188" s="19" t="s">
        <v>7456</v>
      </c>
      <c r="D188" s="21">
        <v>1500</v>
      </c>
      <c r="E188" s="22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3" t="s">
        <v>8314</v>
      </c>
      <c r="P188" s="19" t="s">
        <v>8315</v>
      </c>
      <c r="Q188" s="19">
        <v>91.67</v>
      </c>
      <c r="R188" s="24">
        <v>42054.024421296301</v>
      </c>
      <c r="S188" s="24">
        <v>42061.024421296301</v>
      </c>
    </row>
    <row r="189" spans="1:19" x14ac:dyDescent="0.25">
      <c r="A189" s="19">
        <v>3348</v>
      </c>
      <c r="B189" s="20" t="s">
        <v>3266</v>
      </c>
      <c r="C189" s="19" t="s">
        <v>7458</v>
      </c>
      <c r="D189" s="21">
        <v>5500</v>
      </c>
      <c r="E189" s="22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3" t="s">
        <v>8314</v>
      </c>
      <c r="P189" s="19" t="s">
        <v>8315</v>
      </c>
      <c r="Q189" s="19">
        <v>69.819999999999993</v>
      </c>
      <c r="R189" s="24">
        <v>42466.558796296296</v>
      </c>
      <c r="S189" s="24">
        <v>42490.165972222225</v>
      </c>
    </row>
    <row r="190" spans="1:19" x14ac:dyDescent="0.25">
      <c r="A190" s="19">
        <v>3349</v>
      </c>
      <c r="B190" s="20" t="s">
        <v>3348</v>
      </c>
      <c r="C190" s="19" t="s">
        <v>7459</v>
      </c>
      <c r="D190" s="21">
        <v>1000</v>
      </c>
      <c r="E190" s="22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3" t="s">
        <v>8314</v>
      </c>
      <c r="P190" s="19" t="s">
        <v>8315</v>
      </c>
      <c r="Q190" s="19">
        <v>109.57</v>
      </c>
      <c r="R190" s="24">
        <v>42513.110787037032</v>
      </c>
      <c r="S190" s="24">
        <v>42534.708333333328</v>
      </c>
    </row>
    <row r="191" spans="1:19" x14ac:dyDescent="0.25">
      <c r="A191" s="19">
        <v>3354</v>
      </c>
      <c r="B191" s="20" t="s">
        <v>3353</v>
      </c>
      <c r="C191" s="19" t="s">
        <v>7464</v>
      </c>
      <c r="D191" s="21">
        <v>3000</v>
      </c>
      <c r="E191" s="22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3" t="s">
        <v>8314</v>
      </c>
      <c r="P191" s="19" t="s">
        <v>8315</v>
      </c>
      <c r="Q191" s="19">
        <v>55.6</v>
      </c>
      <c r="R191" s="24">
        <v>42270.7269212963</v>
      </c>
      <c r="S191" s="24">
        <v>42306.167361111111</v>
      </c>
    </row>
    <row r="192" spans="1:19" x14ac:dyDescent="0.25">
      <c r="A192" s="19">
        <v>3358</v>
      </c>
      <c r="B192" s="20" t="s">
        <v>3357</v>
      </c>
      <c r="C192" s="19" t="s">
        <v>7468</v>
      </c>
      <c r="D192" s="21">
        <v>10000</v>
      </c>
      <c r="E192" s="22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3" t="s">
        <v>8314</v>
      </c>
      <c r="P192" s="19" t="s">
        <v>8315</v>
      </c>
      <c r="Q192" s="19">
        <v>63.57</v>
      </c>
      <c r="R192" s="24">
        <v>41932.311099537037</v>
      </c>
      <c r="S192" s="24">
        <v>41962.352766203709</v>
      </c>
    </row>
    <row r="193" spans="1:19" x14ac:dyDescent="0.25">
      <c r="A193" s="19">
        <v>3359</v>
      </c>
      <c r="B193" s="20" t="s">
        <v>3358</v>
      </c>
      <c r="C193" s="19" t="s">
        <v>7469</v>
      </c>
      <c r="D193" s="21">
        <v>4000</v>
      </c>
      <c r="E193" s="22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3" t="s">
        <v>8314</v>
      </c>
      <c r="P193" s="19" t="s">
        <v>8315</v>
      </c>
      <c r="Q193" s="19">
        <v>184.78</v>
      </c>
      <c r="R193" s="24">
        <v>42746.057106481487</v>
      </c>
      <c r="S193" s="24">
        <v>42791.057106481487</v>
      </c>
    </row>
    <row r="194" spans="1:19" x14ac:dyDescent="0.25">
      <c r="A194" s="19">
        <v>3361</v>
      </c>
      <c r="B194" s="20" t="s">
        <v>3360</v>
      </c>
      <c r="C194" s="19" t="s">
        <v>7471</v>
      </c>
      <c r="D194" s="21">
        <v>5000</v>
      </c>
      <c r="E194" s="22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3" t="s">
        <v>8314</v>
      </c>
      <c r="P194" s="19" t="s">
        <v>8315</v>
      </c>
      <c r="Q194" s="19">
        <v>83.43</v>
      </c>
      <c r="R194" s="24">
        <v>41866.025347222225</v>
      </c>
      <c r="S194" s="24">
        <v>41883.665972222225</v>
      </c>
    </row>
    <row r="195" spans="1:19" x14ac:dyDescent="0.25">
      <c r="A195" s="19">
        <v>3362</v>
      </c>
      <c r="B195" s="20" t="s">
        <v>3361</v>
      </c>
      <c r="C195" s="19" t="s">
        <v>7472</v>
      </c>
      <c r="D195" s="21">
        <v>500</v>
      </c>
      <c r="E195" s="22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3" t="s">
        <v>8314</v>
      </c>
      <c r="P195" s="19" t="s">
        <v>8315</v>
      </c>
      <c r="Q195" s="19">
        <v>54.5</v>
      </c>
      <c r="R195" s="24">
        <v>42056.091631944444</v>
      </c>
      <c r="S195" s="24">
        <v>42070.204861111109</v>
      </c>
    </row>
    <row r="196" spans="1:19" x14ac:dyDescent="0.25">
      <c r="A196" s="19">
        <v>3363</v>
      </c>
      <c r="B196" s="20" t="s">
        <v>3362</v>
      </c>
      <c r="C196" s="19" t="s">
        <v>7473</v>
      </c>
      <c r="D196" s="21">
        <v>7750</v>
      </c>
      <c r="E196" s="22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3" t="s">
        <v>8314</v>
      </c>
      <c r="P196" s="19" t="s">
        <v>8315</v>
      </c>
      <c r="Q196" s="19">
        <v>302.31</v>
      </c>
      <c r="R196" s="24">
        <v>41851.771354166667</v>
      </c>
      <c r="S196" s="24">
        <v>41870.666666666664</v>
      </c>
    </row>
    <row r="197" spans="1:19" x14ac:dyDescent="0.25">
      <c r="A197" s="19">
        <v>3365</v>
      </c>
      <c r="B197" s="20" t="s">
        <v>3364</v>
      </c>
      <c r="C197" s="19" t="s">
        <v>7475</v>
      </c>
      <c r="D197" s="21">
        <v>2500</v>
      </c>
      <c r="E197" s="22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3" t="s">
        <v>8314</v>
      </c>
      <c r="P197" s="19" t="s">
        <v>8315</v>
      </c>
      <c r="Q197" s="19">
        <v>866.67</v>
      </c>
      <c r="R197" s="24">
        <v>42321.101759259262</v>
      </c>
      <c r="S197" s="24">
        <v>42351.101759259262</v>
      </c>
    </row>
    <row r="198" spans="1:19" x14ac:dyDescent="0.25">
      <c r="A198" s="19">
        <v>3366</v>
      </c>
      <c r="B198" s="20" t="s">
        <v>3365</v>
      </c>
      <c r="C198" s="19" t="s">
        <v>7476</v>
      </c>
      <c r="D198" s="21">
        <v>500</v>
      </c>
      <c r="E198" s="22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3" t="s">
        <v>8314</v>
      </c>
      <c r="P198" s="19" t="s">
        <v>8315</v>
      </c>
      <c r="Q198" s="19">
        <v>61.39</v>
      </c>
      <c r="R198" s="24">
        <v>42107.067557870367</v>
      </c>
      <c r="S198" s="24">
        <v>42137.067557870367</v>
      </c>
    </row>
    <row r="199" spans="1:19" x14ac:dyDescent="0.25">
      <c r="A199" s="19">
        <v>3368</v>
      </c>
      <c r="B199" s="20" t="s">
        <v>3367</v>
      </c>
      <c r="C199" s="19" t="s">
        <v>7478</v>
      </c>
      <c r="D199" s="21">
        <v>1000</v>
      </c>
      <c r="E199" s="22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3" t="s">
        <v>8314</v>
      </c>
      <c r="P199" s="19" t="s">
        <v>8315</v>
      </c>
      <c r="Q199" s="19">
        <v>45.48</v>
      </c>
      <c r="R199" s="24">
        <v>41969.199756944443</v>
      </c>
      <c r="S199" s="24">
        <v>42005.208333333328</v>
      </c>
    </row>
    <row r="200" spans="1:19" x14ac:dyDescent="0.25">
      <c r="A200" s="19">
        <v>3370</v>
      </c>
      <c r="B200" s="20" t="s">
        <v>3369</v>
      </c>
      <c r="C200" s="19" t="s">
        <v>7480</v>
      </c>
      <c r="D200" s="21">
        <v>1500</v>
      </c>
      <c r="E200" s="22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3" t="s">
        <v>8314</v>
      </c>
      <c r="P200" s="19" t="s">
        <v>8315</v>
      </c>
      <c r="Q200" s="19">
        <v>67.92</v>
      </c>
      <c r="R200" s="24">
        <v>42690.334317129629</v>
      </c>
      <c r="S200" s="24">
        <v>42721.333333333328</v>
      </c>
    </row>
    <row r="201" spans="1:19" x14ac:dyDescent="0.25">
      <c r="A201" s="19">
        <v>3371</v>
      </c>
      <c r="B201" s="20" t="s">
        <v>3370</v>
      </c>
      <c r="C201" s="19" t="s">
        <v>7481</v>
      </c>
      <c r="D201" s="21">
        <v>200</v>
      </c>
      <c r="E201" s="22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3" t="s">
        <v>8314</v>
      </c>
      <c r="P201" s="19" t="s">
        <v>8315</v>
      </c>
      <c r="Q201" s="19">
        <v>30.78</v>
      </c>
      <c r="R201" s="24">
        <v>42312.874594907407</v>
      </c>
      <c r="S201" s="24">
        <v>42340.874594907407</v>
      </c>
    </row>
    <row r="202" spans="1:19" x14ac:dyDescent="0.25">
      <c r="A202" s="19">
        <v>3372</v>
      </c>
      <c r="B202" s="20" t="s">
        <v>3371</v>
      </c>
      <c r="C202" s="19" t="s">
        <v>7482</v>
      </c>
      <c r="D202" s="21">
        <v>1000</v>
      </c>
      <c r="E202" s="22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3" t="s">
        <v>8314</v>
      </c>
      <c r="P202" s="19" t="s">
        <v>8315</v>
      </c>
      <c r="Q202" s="19">
        <v>38.33</v>
      </c>
      <c r="R202" s="24">
        <v>41855.548101851848</v>
      </c>
      <c r="S202" s="24">
        <v>41876.207638888889</v>
      </c>
    </row>
    <row r="203" spans="1:19" x14ac:dyDescent="0.25">
      <c r="A203" s="19">
        <v>3376</v>
      </c>
      <c r="B203" s="20" t="s">
        <v>3375</v>
      </c>
      <c r="C203" s="19" t="s">
        <v>7486</v>
      </c>
      <c r="D203" s="21">
        <v>8000</v>
      </c>
      <c r="E203" s="22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3" t="s">
        <v>8314</v>
      </c>
      <c r="P203" s="19" t="s">
        <v>8315</v>
      </c>
      <c r="Q203" s="19">
        <v>421.11</v>
      </c>
      <c r="R203" s="24">
        <v>42059.701319444444</v>
      </c>
      <c r="S203" s="24">
        <v>42119.659652777773</v>
      </c>
    </row>
    <row r="204" spans="1:19" x14ac:dyDescent="0.25">
      <c r="A204" s="19">
        <v>3380</v>
      </c>
      <c r="B204" s="20" t="s">
        <v>3379</v>
      </c>
      <c r="C204" s="19" t="s">
        <v>7490</v>
      </c>
      <c r="D204" s="21">
        <v>3000</v>
      </c>
      <c r="E204" s="22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3" t="s">
        <v>8314</v>
      </c>
      <c r="P204" s="19" t="s">
        <v>8315</v>
      </c>
      <c r="Q204" s="19">
        <v>111.89</v>
      </c>
      <c r="R204" s="24">
        <v>41937.95344907407</v>
      </c>
      <c r="S204" s="24">
        <v>41972.995115740734</v>
      </c>
    </row>
    <row r="205" spans="1:19" x14ac:dyDescent="0.25">
      <c r="A205" s="19">
        <v>3381</v>
      </c>
      <c r="B205" s="20" t="s">
        <v>3380</v>
      </c>
      <c r="C205" s="19" t="s">
        <v>7491</v>
      </c>
      <c r="D205" s="21">
        <v>4000</v>
      </c>
      <c r="E205" s="22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3" t="s">
        <v>8314</v>
      </c>
      <c r="P205" s="19" t="s">
        <v>8315</v>
      </c>
      <c r="Q205" s="19">
        <v>85.21</v>
      </c>
      <c r="R205" s="24">
        <v>42044.184988425928</v>
      </c>
      <c r="S205" s="24">
        <v>42074.143321759257</v>
      </c>
    </row>
    <row r="206" spans="1:19" x14ac:dyDescent="0.25">
      <c r="A206" s="19">
        <v>3383</v>
      </c>
      <c r="B206" s="20" t="s">
        <v>3382</v>
      </c>
      <c r="C206" s="19" t="s">
        <v>7493</v>
      </c>
      <c r="D206" s="21">
        <v>1750</v>
      </c>
      <c r="E206" s="22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3" t="s">
        <v>8314</v>
      </c>
      <c r="P206" s="19" t="s">
        <v>8315</v>
      </c>
      <c r="Q206" s="19">
        <v>65.17</v>
      </c>
      <c r="R206" s="24">
        <v>42524.782638888893</v>
      </c>
      <c r="S206" s="24">
        <v>42544.782638888893</v>
      </c>
    </row>
    <row r="207" spans="1:19" x14ac:dyDescent="0.25">
      <c r="A207" s="19">
        <v>3384</v>
      </c>
      <c r="B207" s="20" t="s">
        <v>3383</v>
      </c>
      <c r="C207" s="19" t="s">
        <v>7494</v>
      </c>
      <c r="D207" s="21">
        <v>6000</v>
      </c>
      <c r="E207" s="22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3" t="s">
        <v>8314</v>
      </c>
      <c r="P207" s="19" t="s">
        <v>8315</v>
      </c>
      <c r="Q207" s="19">
        <v>93.76</v>
      </c>
      <c r="R207" s="24">
        <v>42292.087592592594</v>
      </c>
      <c r="S207" s="24">
        <v>42329.125</v>
      </c>
    </row>
    <row r="208" spans="1:19" x14ac:dyDescent="0.25">
      <c r="A208" s="19">
        <v>3385</v>
      </c>
      <c r="B208" s="20" t="s">
        <v>3384</v>
      </c>
      <c r="C208" s="19" t="s">
        <v>7495</v>
      </c>
      <c r="D208" s="21">
        <v>2000</v>
      </c>
      <c r="E208" s="22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3" t="s">
        <v>8314</v>
      </c>
      <c r="P208" s="19" t="s">
        <v>8315</v>
      </c>
      <c r="Q208" s="19">
        <v>133.33000000000001</v>
      </c>
      <c r="R208" s="24">
        <v>41953.8675</v>
      </c>
      <c r="S208" s="24">
        <v>41983.8675</v>
      </c>
    </row>
    <row r="209" spans="1:19" x14ac:dyDescent="0.25">
      <c r="A209" s="19">
        <v>3386</v>
      </c>
      <c r="B209" s="20" t="s">
        <v>3385</v>
      </c>
      <c r="C209" s="19" t="s">
        <v>7496</v>
      </c>
      <c r="D209" s="21">
        <v>2000</v>
      </c>
      <c r="E209" s="22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3" t="s">
        <v>8314</v>
      </c>
      <c r="P209" s="19" t="s">
        <v>8315</v>
      </c>
      <c r="Q209" s="19">
        <v>51.22</v>
      </c>
      <c r="R209" s="24">
        <v>41946.644745370373</v>
      </c>
      <c r="S209" s="24">
        <v>41976.644745370373</v>
      </c>
    </row>
    <row r="210" spans="1:19" x14ac:dyDescent="0.25">
      <c r="A210" s="19">
        <v>3387</v>
      </c>
      <c r="B210" s="20" t="s">
        <v>3386</v>
      </c>
      <c r="C210" s="19" t="s">
        <v>7497</v>
      </c>
      <c r="D210" s="21">
        <v>3000</v>
      </c>
      <c r="E210" s="22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3" t="s">
        <v>8314</v>
      </c>
      <c r="P210" s="19" t="s">
        <v>8315</v>
      </c>
      <c r="Q210" s="19">
        <v>100.17</v>
      </c>
      <c r="R210" s="24">
        <v>41947.762592592589</v>
      </c>
      <c r="S210" s="24">
        <v>41987.762592592597</v>
      </c>
    </row>
    <row r="211" spans="1:19" x14ac:dyDescent="0.25">
      <c r="A211" s="19">
        <v>3389</v>
      </c>
      <c r="B211" s="20" t="s">
        <v>3388</v>
      </c>
      <c r="C211" s="19" t="s">
        <v>7499</v>
      </c>
      <c r="D211" s="21">
        <v>10000</v>
      </c>
      <c r="E211" s="22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3" t="s">
        <v>8314</v>
      </c>
      <c r="P211" s="19" t="s">
        <v>8315</v>
      </c>
      <c r="Q211" s="19">
        <v>184.68</v>
      </c>
      <c r="R211" s="24">
        <v>42494.563449074078</v>
      </c>
      <c r="S211" s="24">
        <v>42524.563449074078</v>
      </c>
    </row>
    <row r="212" spans="1:19" x14ac:dyDescent="0.25">
      <c r="A212" s="19">
        <v>3390</v>
      </c>
      <c r="B212" s="20" t="s">
        <v>3389</v>
      </c>
      <c r="C212" s="19" t="s">
        <v>7500</v>
      </c>
      <c r="D212" s="21">
        <v>1500</v>
      </c>
      <c r="E212" s="22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3" t="s">
        <v>8314</v>
      </c>
      <c r="P212" s="19" t="s">
        <v>8315</v>
      </c>
      <c r="Q212" s="19">
        <v>69.819999999999993</v>
      </c>
      <c r="R212" s="24">
        <v>41815.774826388886</v>
      </c>
      <c r="S212" s="24">
        <v>41830.774826388886</v>
      </c>
    </row>
    <row r="213" spans="1:19" x14ac:dyDescent="0.25">
      <c r="A213" s="19">
        <v>3391</v>
      </c>
      <c r="B213" s="20" t="s">
        <v>3390</v>
      </c>
      <c r="C213" s="19" t="s">
        <v>7501</v>
      </c>
      <c r="D213" s="21">
        <v>500</v>
      </c>
      <c r="E213" s="22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3" t="s">
        <v>8314</v>
      </c>
      <c r="P213" s="19" t="s">
        <v>8315</v>
      </c>
      <c r="Q213" s="19">
        <v>61.94</v>
      </c>
      <c r="R213" s="24">
        <v>41830.545694444445</v>
      </c>
      <c r="S213" s="24">
        <v>41859.936111111114</v>
      </c>
    </row>
    <row r="214" spans="1:19" x14ac:dyDescent="0.25">
      <c r="A214" s="19">
        <v>3393</v>
      </c>
      <c r="B214" s="20" t="s">
        <v>3392</v>
      </c>
      <c r="C214" s="19" t="s">
        <v>7503</v>
      </c>
      <c r="D214" s="21">
        <v>1500</v>
      </c>
      <c r="E214" s="22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3" t="s">
        <v>8314</v>
      </c>
      <c r="P214" s="19" t="s">
        <v>8315</v>
      </c>
      <c r="Q214" s="19">
        <v>36.07</v>
      </c>
      <c r="R214" s="24">
        <v>41923.921643518523</v>
      </c>
      <c r="S214" s="24">
        <v>41949.031944444447</v>
      </c>
    </row>
    <row r="215" spans="1:19" x14ac:dyDescent="0.25">
      <c r="A215" s="19">
        <v>3396</v>
      </c>
      <c r="B215" s="20" t="s">
        <v>3395</v>
      </c>
      <c r="C215" s="19" t="s">
        <v>7506</v>
      </c>
      <c r="D215" s="21">
        <v>1500</v>
      </c>
      <c r="E215" s="22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3" t="s">
        <v>8314</v>
      </c>
      <c r="P215" s="19" t="s">
        <v>8315</v>
      </c>
      <c r="Q215" s="19">
        <v>55.89</v>
      </c>
      <c r="R215" s="24">
        <v>41764.44663194444</v>
      </c>
      <c r="S215" s="24">
        <v>41791.165972222225</v>
      </c>
    </row>
    <row r="216" spans="1:19" x14ac:dyDescent="0.25">
      <c r="A216" s="19">
        <v>3398</v>
      </c>
      <c r="B216" s="20" t="s">
        <v>3397</v>
      </c>
      <c r="C216" s="19" t="s">
        <v>7508</v>
      </c>
      <c r="D216" s="21">
        <v>4000</v>
      </c>
      <c r="E216" s="22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3" t="s">
        <v>8314</v>
      </c>
      <c r="P216" s="19" t="s">
        <v>8315</v>
      </c>
      <c r="Q216" s="19">
        <v>68.349999999999994</v>
      </c>
      <c r="R216" s="24">
        <v>41941.75203703704</v>
      </c>
      <c r="S216" s="24">
        <v>41964.708333333328</v>
      </c>
    </row>
    <row r="217" spans="1:19" x14ac:dyDescent="0.25">
      <c r="A217" s="19">
        <v>3400</v>
      </c>
      <c r="B217" s="20" t="s">
        <v>3399</v>
      </c>
      <c r="C217" s="19" t="s">
        <v>7510</v>
      </c>
      <c r="D217" s="21">
        <v>10000</v>
      </c>
      <c r="E217" s="22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3" t="s">
        <v>8314</v>
      </c>
      <c r="P217" s="19" t="s">
        <v>8315</v>
      </c>
      <c r="Q217" s="19">
        <v>118.13</v>
      </c>
      <c r="R217" s="24">
        <v>41834.953865740739</v>
      </c>
      <c r="S217" s="24">
        <v>41879.953865740739</v>
      </c>
    </row>
    <row r="218" spans="1:19" x14ac:dyDescent="0.25">
      <c r="A218" s="19">
        <v>3402</v>
      </c>
      <c r="B218" s="20" t="s">
        <v>3401</v>
      </c>
      <c r="C218" s="19" t="s">
        <v>7512</v>
      </c>
      <c r="D218" s="21">
        <v>15000</v>
      </c>
      <c r="E218" s="22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3" t="s">
        <v>8314</v>
      </c>
      <c r="P218" s="19" t="s">
        <v>8315</v>
      </c>
      <c r="Q218" s="19">
        <v>99.79</v>
      </c>
      <c r="R218" s="24">
        <v>42290.61855324074</v>
      </c>
      <c r="S218" s="24">
        <v>42320.104861111111</v>
      </c>
    </row>
    <row r="219" spans="1:19" x14ac:dyDescent="0.25">
      <c r="A219" s="19">
        <v>3404</v>
      </c>
      <c r="B219" s="20" t="s">
        <v>3403</v>
      </c>
      <c r="C219" s="19" t="s">
        <v>7514</v>
      </c>
      <c r="D219" s="21">
        <v>500</v>
      </c>
      <c r="E219" s="22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3" t="s">
        <v>8314</v>
      </c>
      <c r="P219" s="19" t="s">
        <v>8315</v>
      </c>
      <c r="Q219" s="19">
        <v>203.33</v>
      </c>
      <c r="R219" s="24">
        <v>42152.503495370373</v>
      </c>
      <c r="S219" s="24">
        <v>42172.503495370373</v>
      </c>
    </row>
    <row r="220" spans="1:19" x14ac:dyDescent="0.25">
      <c r="A220" s="19">
        <v>3406</v>
      </c>
      <c r="B220" s="20" t="s">
        <v>3405</v>
      </c>
      <c r="C220" s="19" t="s">
        <v>7516</v>
      </c>
      <c r="D220" s="21">
        <v>10000</v>
      </c>
      <c r="E220" s="22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3" t="s">
        <v>8314</v>
      </c>
      <c r="P220" s="19" t="s">
        <v>8315</v>
      </c>
      <c r="Q220" s="19">
        <v>110.23</v>
      </c>
      <c r="R220" s="24">
        <v>41791.492777777778</v>
      </c>
      <c r="S220" s="24">
        <v>41836.492777777778</v>
      </c>
    </row>
    <row r="221" spans="1:19" x14ac:dyDescent="0.25">
      <c r="A221" s="19">
        <v>3408</v>
      </c>
      <c r="B221" s="20" t="s">
        <v>3407</v>
      </c>
      <c r="C221" s="19" t="s">
        <v>7518</v>
      </c>
      <c r="D221" s="21">
        <v>500</v>
      </c>
      <c r="E221" s="22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3" t="s">
        <v>8314</v>
      </c>
      <c r="P221" s="19" t="s">
        <v>8315</v>
      </c>
      <c r="Q221" s="19">
        <v>58.61</v>
      </c>
      <c r="R221" s="24">
        <v>41808.991944444446</v>
      </c>
      <c r="S221" s="24">
        <v>41838.991944444446</v>
      </c>
    </row>
    <row r="222" spans="1:19" x14ac:dyDescent="0.25">
      <c r="A222" s="19">
        <v>3410</v>
      </c>
      <c r="B222" s="20" t="s">
        <v>3409</v>
      </c>
      <c r="C222" s="19" t="s">
        <v>7520</v>
      </c>
      <c r="D222" s="21">
        <v>3000</v>
      </c>
      <c r="E222" s="22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3" t="s">
        <v>8314</v>
      </c>
      <c r="P222" s="19" t="s">
        <v>8315</v>
      </c>
      <c r="Q222" s="19">
        <v>81.38</v>
      </c>
      <c r="R222" s="24">
        <v>42500.041550925926</v>
      </c>
      <c r="S222" s="24">
        <v>42527.291666666672</v>
      </c>
    </row>
    <row r="223" spans="1:19" x14ac:dyDescent="0.25">
      <c r="A223" s="19">
        <v>3411</v>
      </c>
      <c r="B223" s="20" t="s">
        <v>3410</v>
      </c>
      <c r="C223" s="19" t="s">
        <v>7521</v>
      </c>
      <c r="D223" s="21">
        <v>15000</v>
      </c>
      <c r="E223" s="22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3" t="s">
        <v>8314</v>
      </c>
      <c r="P223" s="19" t="s">
        <v>8315</v>
      </c>
      <c r="Q223" s="19">
        <v>199.17</v>
      </c>
      <c r="R223" s="24">
        <v>42265.022824074069</v>
      </c>
      <c r="S223" s="24">
        <v>42285.022824074069</v>
      </c>
    </row>
    <row r="224" spans="1:19" x14ac:dyDescent="0.25">
      <c r="A224" s="19">
        <v>3413</v>
      </c>
      <c r="B224" s="20" t="s">
        <v>3412</v>
      </c>
      <c r="C224" s="19" t="s">
        <v>7523</v>
      </c>
      <c r="D224" s="21">
        <v>500</v>
      </c>
      <c r="E224" s="22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3" t="s">
        <v>8314</v>
      </c>
      <c r="P224" s="19" t="s">
        <v>8315</v>
      </c>
      <c r="Q224" s="19">
        <v>46.43</v>
      </c>
      <c r="R224" s="24">
        <v>42053.733078703706</v>
      </c>
      <c r="S224" s="24">
        <v>42063.207638888889</v>
      </c>
    </row>
    <row r="225" spans="1:19" x14ac:dyDescent="0.25">
      <c r="A225" s="19">
        <v>3414</v>
      </c>
      <c r="B225" s="20" t="s">
        <v>3413</v>
      </c>
      <c r="C225" s="19" t="s">
        <v>7524</v>
      </c>
      <c r="D225" s="21">
        <v>3000</v>
      </c>
      <c r="E225" s="22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3" t="s">
        <v>8314</v>
      </c>
      <c r="P225" s="19" t="s">
        <v>8315</v>
      </c>
      <c r="Q225" s="19">
        <v>70.569999999999993</v>
      </c>
      <c r="R225" s="24">
        <v>42675.832465277781</v>
      </c>
      <c r="S225" s="24">
        <v>42705.332638888889</v>
      </c>
    </row>
    <row r="226" spans="1:19" x14ac:dyDescent="0.25">
      <c r="A226" s="19">
        <v>3415</v>
      </c>
      <c r="B226" s="20" t="s">
        <v>3414</v>
      </c>
      <c r="C226" s="19" t="s">
        <v>7525</v>
      </c>
      <c r="D226" s="21">
        <v>200</v>
      </c>
      <c r="E226" s="22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3" t="s">
        <v>8314</v>
      </c>
      <c r="P226" s="19" t="s">
        <v>8315</v>
      </c>
      <c r="Q226" s="19">
        <v>22.22</v>
      </c>
      <c r="R226" s="24">
        <v>42467.144166666665</v>
      </c>
      <c r="S226" s="24">
        <v>42477.979166666672</v>
      </c>
    </row>
    <row r="227" spans="1:19" x14ac:dyDescent="0.25">
      <c r="A227" s="19">
        <v>3417</v>
      </c>
      <c r="B227" s="20" t="s">
        <v>3416</v>
      </c>
      <c r="C227" s="19" t="s">
        <v>7527</v>
      </c>
      <c r="D227" s="21">
        <v>1700</v>
      </c>
      <c r="E227" s="22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3" t="s">
        <v>8314</v>
      </c>
      <c r="P227" s="19" t="s">
        <v>8315</v>
      </c>
      <c r="Q227" s="19">
        <v>37.78</v>
      </c>
      <c r="R227" s="24">
        <v>41894.91375</v>
      </c>
      <c r="S227" s="24">
        <v>41938.029861111114</v>
      </c>
    </row>
    <row r="228" spans="1:19" x14ac:dyDescent="0.25">
      <c r="A228" s="19">
        <v>3418</v>
      </c>
      <c r="B228" s="20" t="s">
        <v>3417</v>
      </c>
      <c r="C228" s="19" t="s">
        <v>7528</v>
      </c>
      <c r="D228" s="21">
        <v>4000</v>
      </c>
      <c r="E228" s="22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3" t="s">
        <v>8314</v>
      </c>
      <c r="P228" s="19" t="s">
        <v>8315</v>
      </c>
      <c r="Q228" s="19">
        <v>72.05</v>
      </c>
      <c r="R228" s="24">
        <v>41752.83457175926</v>
      </c>
      <c r="S228" s="24">
        <v>41782.83457175926</v>
      </c>
    </row>
    <row r="229" spans="1:19" x14ac:dyDescent="0.25">
      <c r="A229" s="19">
        <v>3421</v>
      </c>
      <c r="B229" s="20" t="s">
        <v>3420</v>
      </c>
      <c r="C229" s="19" t="s">
        <v>7531</v>
      </c>
      <c r="D229" s="21">
        <v>10000</v>
      </c>
      <c r="E229" s="22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3" t="s">
        <v>8314</v>
      </c>
      <c r="P229" s="19" t="s">
        <v>8315</v>
      </c>
      <c r="Q229" s="19">
        <v>103.21</v>
      </c>
      <c r="R229" s="24">
        <v>42037.791238425925</v>
      </c>
      <c r="S229" s="24">
        <v>42067.791238425925</v>
      </c>
    </row>
    <row r="230" spans="1:19" x14ac:dyDescent="0.25">
      <c r="A230" s="19">
        <v>3423</v>
      </c>
      <c r="B230" s="20" t="s">
        <v>3422</v>
      </c>
      <c r="C230" s="19" t="s">
        <v>7533</v>
      </c>
      <c r="D230" s="21">
        <v>250</v>
      </c>
      <c r="E230" s="22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3" t="s">
        <v>8314</v>
      </c>
      <c r="P230" s="19" t="s">
        <v>8315</v>
      </c>
      <c r="Q230" s="19">
        <v>35</v>
      </c>
      <c r="R230" s="24">
        <v>42088.911354166667</v>
      </c>
      <c r="S230" s="24">
        <v>42118.911354166667</v>
      </c>
    </row>
    <row r="231" spans="1:19" x14ac:dyDescent="0.25">
      <c r="A231" s="19">
        <v>3424</v>
      </c>
      <c r="B231" s="20" t="s">
        <v>3423</v>
      </c>
      <c r="C231" s="19" t="s">
        <v>7534</v>
      </c>
      <c r="D231" s="21">
        <v>6000</v>
      </c>
      <c r="E231" s="22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3" t="s">
        <v>8314</v>
      </c>
      <c r="P231" s="19" t="s">
        <v>8315</v>
      </c>
      <c r="Q231" s="19">
        <v>81.78</v>
      </c>
      <c r="R231" s="24">
        <v>42018.676898148144</v>
      </c>
      <c r="S231" s="24">
        <v>42040.290972222225</v>
      </c>
    </row>
    <row r="232" spans="1:19" x14ac:dyDescent="0.25">
      <c r="A232" s="19">
        <v>3425</v>
      </c>
      <c r="B232" s="20" t="s">
        <v>3424</v>
      </c>
      <c r="C232" s="19" t="s">
        <v>7535</v>
      </c>
      <c r="D232" s="21">
        <v>30000</v>
      </c>
      <c r="E232" s="22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3" t="s">
        <v>8314</v>
      </c>
      <c r="P232" s="19" t="s">
        <v>8315</v>
      </c>
      <c r="Q232" s="19">
        <v>297.02999999999997</v>
      </c>
      <c r="R232" s="24">
        <v>41884.617314814815</v>
      </c>
      <c r="S232" s="24">
        <v>41916.617314814815</v>
      </c>
    </row>
    <row r="233" spans="1:19" x14ac:dyDescent="0.25">
      <c r="A233" s="19">
        <v>3426</v>
      </c>
      <c r="B233" s="20" t="s">
        <v>3425</v>
      </c>
      <c r="C233" s="19" t="s">
        <v>7536</v>
      </c>
      <c r="D233" s="21">
        <v>3750</v>
      </c>
      <c r="E233" s="22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3" t="s">
        <v>8314</v>
      </c>
      <c r="P233" s="19" t="s">
        <v>8315</v>
      </c>
      <c r="Q233" s="19">
        <v>46.61</v>
      </c>
      <c r="R233" s="24">
        <v>41884.056747685187</v>
      </c>
      <c r="S233" s="24">
        <v>41903.083333333336</v>
      </c>
    </row>
    <row r="234" spans="1:19" x14ac:dyDescent="0.25">
      <c r="A234" s="19">
        <v>3431</v>
      </c>
      <c r="B234" s="20" t="s">
        <v>3430</v>
      </c>
      <c r="C234" s="19" t="s">
        <v>7541</v>
      </c>
      <c r="D234" s="21">
        <v>2000</v>
      </c>
      <c r="E234" s="22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3" t="s">
        <v>8314</v>
      </c>
      <c r="P234" s="19" t="s">
        <v>8315</v>
      </c>
      <c r="Q234" s="19">
        <v>95.24</v>
      </c>
      <c r="R234" s="24">
        <v>41839.730937500004</v>
      </c>
      <c r="S234" s="24">
        <v>41869.730937500004</v>
      </c>
    </row>
    <row r="235" spans="1:19" x14ac:dyDescent="0.25">
      <c r="A235" s="19">
        <v>3432</v>
      </c>
      <c r="B235" s="20" t="s">
        <v>3431</v>
      </c>
      <c r="C235" s="19" t="s">
        <v>7542</v>
      </c>
      <c r="D235" s="21">
        <v>2000</v>
      </c>
      <c r="E235" s="22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3" t="s">
        <v>8314</v>
      </c>
      <c r="P235" s="19" t="s">
        <v>8315</v>
      </c>
      <c r="Q235" s="19">
        <v>52.21</v>
      </c>
      <c r="R235" s="24">
        <v>42380.581180555557</v>
      </c>
      <c r="S235" s="24">
        <v>42405.916666666672</v>
      </c>
    </row>
    <row r="236" spans="1:19" x14ac:dyDescent="0.25">
      <c r="A236" s="19">
        <v>3433</v>
      </c>
      <c r="B236" s="20" t="s">
        <v>3432</v>
      </c>
      <c r="C236" s="19" t="s">
        <v>7543</v>
      </c>
      <c r="D236" s="21">
        <v>9500</v>
      </c>
      <c r="E236" s="22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3" t="s">
        <v>8314</v>
      </c>
      <c r="P236" s="19" t="s">
        <v>8315</v>
      </c>
      <c r="Q236" s="19">
        <v>134.15</v>
      </c>
      <c r="R236" s="24">
        <v>41776.063136574077</v>
      </c>
      <c r="S236" s="24">
        <v>41807.125</v>
      </c>
    </row>
    <row r="237" spans="1:19" x14ac:dyDescent="0.25">
      <c r="A237" s="19">
        <v>3434</v>
      </c>
      <c r="B237" s="20" t="s">
        <v>3433</v>
      </c>
      <c r="C237" s="19" t="s">
        <v>7544</v>
      </c>
      <c r="D237" s="21">
        <v>10000</v>
      </c>
      <c r="E237" s="22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3" t="s">
        <v>8314</v>
      </c>
      <c r="P237" s="19" t="s">
        <v>8315</v>
      </c>
      <c r="Q237" s="19">
        <v>62.83</v>
      </c>
      <c r="R237" s="24">
        <v>41800.380428240744</v>
      </c>
      <c r="S237" s="24">
        <v>41830.380428240744</v>
      </c>
    </row>
    <row r="238" spans="1:19" x14ac:dyDescent="0.25">
      <c r="A238" s="19">
        <v>3435</v>
      </c>
      <c r="B238" s="20" t="s">
        <v>3434</v>
      </c>
      <c r="C238" s="19" t="s">
        <v>7545</v>
      </c>
      <c r="D238" s="21">
        <v>1000</v>
      </c>
      <c r="E238" s="22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3" t="s">
        <v>8314</v>
      </c>
      <c r="P238" s="19" t="s">
        <v>8315</v>
      </c>
      <c r="Q238" s="19">
        <v>58.95</v>
      </c>
      <c r="R238" s="24">
        <v>42572.61681712963</v>
      </c>
      <c r="S238" s="24">
        <v>42589.125</v>
      </c>
    </row>
    <row r="239" spans="1:19" x14ac:dyDescent="0.25">
      <c r="A239" s="19">
        <v>3436</v>
      </c>
      <c r="B239" s="20" t="s">
        <v>3435</v>
      </c>
      <c r="C239" s="19" t="s">
        <v>7546</v>
      </c>
      <c r="D239" s="21">
        <v>5000</v>
      </c>
      <c r="E239" s="22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3" t="s">
        <v>8314</v>
      </c>
      <c r="P239" s="19" t="s">
        <v>8315</v>
      </c>
      <c r="Q239" s="19">
        <v>143.11000000000001</v>
      </c>
      <c r="R239" s="24">
        <v>41851.541585648149</v>
      </c>
      <c r="S239" s="24">
        <v>41872.686111111114</v>
      </c>
    </row>
    <row r="240" spans="1:19" x14ac:dyDescent="0.25">
      <c r="A240" s="19">
        <v>3437</v>
      </c>
      <c r="B240" s="20" t="s">
        <v>3436</v>
      </c>
      <c r="C240" s="19" t="s">
        <v>7547</v>
      </c>
      <c r="D240" s="21">
        <v>3000</v>
      </c>
      <c r="E240" s="22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3" t="s">
        <v>8314</v>
      </c>
      <c r="P240" s="19" t="s">
        <v>8315</v>
      </c>
      <c r="Q240" s="19">
        <v>84.17</v>
      </c>
      <c r="R240" s="24">
        <v>42205.710879629631</v>
      </c>
      <c r="S240" s="24">
        <v>42235.710879629631</v>
      </c>
    </row>
    <row r="241" spans="1:19" x14ac:dyDescent="0.25">
      <c r="A241" s="19">
        <v>3439</v>
      </c>
      <c r="B241" s="20" t="s">
        <v>3438</v>
      </c>
      <c r="C241" s="19" t="s">
        <v>7549</v>
      </c>
      <c r="D241" s="21">
        <v>1200</v>
      </c>
      <c r="E241" s="22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3" t="s">
        <v>8314</v>
      </c>
      <c r="P241" s="19" t="s">
        <v>8315</v>
      </c>
      <c r="Q241" s="19">
        <v>89.79</v>
      </c>
      <c r="R241" s="24">
        <v>42374.911226851851</v>
      </c>
      <c r="S241" s="24">
        <v>42388.207638888889</v>
      </c>
    </row>
    <row r="242" spans="1:19" x14ac:dyDescent="0.25">
      <c r="A242" s="19">
        <v>3440</v>
      </c>
      <c r="B242" s="20" t="s">
        <v>3439</v>
      </c>
      <c r="C242" s="19" t="s">
        <v>7550</v>
      </c>
      <c r="D242" s="21">
        <v>5000</v>
      </c>
      <c r="E242" s="22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3" t="s">
        <v>8314</v>
      </c>
      <c r="P242" s="19" t="s">
        <v>8315</v>
      </c>
      <c r="Q242" s="19">
        <v>64.16</v>
      </c>
      <c r="R242" s="24">
        <v>41809.12300925926</v>
      </c>
      <c r="S242" s="24">
        <v>41831.677083333336</v>
      </c>
    </row>
    <row r="243" spans="1:19" x14ac:dyDescent="0.25">
      <c r="A243" s="19">
        <v>3441</v>
      </c>
      <c r="B243" s="20" t="s">
        <v>3440</v>
      </c>
      <c r="C243" s="19" t="s">
        <v>7551</v>
      </c>
      <c r="D243" s="21">
        <v>2500</v>
      </c>
      <c r="E243" s="22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3" t="s">
        <v>8314</v>
      </c>
      <c r="P243" s="19" t="s">
        <v>8315</v>
      </c>
      <c r="Q243" s="19">
        <v>59.65</v>
      </c>
      <c r="R243" s="24">
        <v>42294.429641203707</v>
      </c>
      <c r="S243" s="24">
        <v>42321.845138888893</v>
      </c>
    </row>
    <row r="244" spans="1:19" x14ac:dyDescent="0.25">
      <c r="A244" s="19">
        <v>3442</v>
      </c>
      <c r="B244" s="20" t="s">
        <v>3441</v>
      </c>
      <c r="C244" s="19" t="s">
        <v>7552</v>
      </c>
      <c r="D244" s="21">
        <v>250</v>
      </c>
      <c r="E244" s="22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3" t="s">
        <v>8314</v>
      </c>
      <c r="P244" s="19" t="s">
        <v>8315</v>
      </c>
      <c r="Q244" s="19">
        <v>31.25</v>
      </c>
      <c r="R244" s="24">
        <v>42124.841111111105</v>
      </c>
      <c r="S244" s="24">
        <v>42154.841111111105</v>
      </c>
    </row>
    <row r="245" spans="1:19" x14ac:dyDescent="0.25">
      <c r="A245" s="19">
        <v>3443</v>
      </c>
      <c r="B245" s="20" t="s">
        <v>3442</v>
      </c>
      <c r="C245" s="19" t="s">
        <v>7553</v>
      </c>
      <c r="D245" s="21">
        <v>1000</v>
      </c>
      <c r="E245" s="22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3" t="s">
        <v>8314</v>
      </c>
      <c r="P245" s="19" t="s">
        <v>8315</v>
      </c>
      <c r="Q245" s="19">
        <v>41.22</v>
      </c>
      <c r="R245" s="24">
        <v>41861.524837962963</v>
      </c>
      <c r="S245" s="24">
        <v>41891.524837962963</v>
      </c>
    </row>
    <row r="246" spans="1:19" x14ac:dyDescent="0.25">
      <c r="A246" s="19">
        <v>3447</v>
      </c>
      <c r="B246" s="20" t="s">
        <v>3446</v>
      </c>
      <c r="C246" s="19" t="s">
        <v>7557</v>
      </c>
      <c r="D246" s="21">
        <v>1000</v>
      </c>
      <c r="E246" s="22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3" t="s">
        <v>8314</v>
      </c>
      <c r="P246" s="19" t="s">
        <v>8315</v>
      </c>
      <c r="Q246" s="19">
        <v>77</v>
      </c>
      <c r="R246" s="24">
        <v>42402.889027777783</v>
      </c>
      <c r="S246" s="24">
        <v>42447.847361111111</v>
      </c>
    </row>
    <row r="247" spans="1:19" x14ac:dyDescent="0.25">
      <c r="A247" s="19">
        <v>3448</v>
      </c>
      <c r="B247" s="20" t="s">
        <v>3447</v>
      </c>
      <c r="C247" s="19" t="s">
        <v>7558</v>
      </c>
      <c r="D247" s="21">
        <v>2100</v>
      </c>
      <c r="E247" s="22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3" t="s">
        <v>8314</v>
      </c>
      <c r="P247" s="19" t="s">
        <v>8315</v>
      </c>
      <c r="Q247" s="19">
        <v>51.22</v>
      </c>
      <c r="R247" s="24">
        <v>41960.119085648148</v>
      </c>
      <c r="S247" s="24">
        <v>41990.119085648148</v>
      </c>
    </row>
    <row r="248" spans="1:19" x14ac:dyDescent="0.25">
      <c r="A248" s="19">
        <v>3449</v>
      </c>
      <c r="B248" s="20" t="s">
        <v>3448</v>
      </c>
      <c r="C248" s="19" t="s">
        <v>7559</v>
      </c>
      <c r="D248" s="21">
        <v>800</v>
      </c>
      <c r="E248" s="22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3" t="s">
        <v>8314</v>
      </c>
      <c r="P248" s="19" t="s">
        <v>8315</v>
      </c>
      <c r="Q248" s="19">
        <v>68.25</v>
      </c>
      <c r="R248" s="24">
        <v>42532.052523148144</v>
      </c>
      <c r="S248" s="24">
        <v>42560.166666666672</v>
      </c>
    </row>
    <row r="249" spans="1:19" x14ac:dyDescent="0.25">
      <c r="A249" s="19">
        <v>3451</v>
      </c>
      <c r="B249" s="20" t="s">
        <v>3450</v>
      </c>
      <c r="C249" s="19" t="s">
        <v>7561</v>
      </c>
      <c r="D249" s="21">
        <v>650</v>
      </c>
      <c r="E249" s="22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3" t="s">
        <v>8314</v>
      </c>
      <c r="P249" s="19" t="s">
        <v>8315</v>
      </c>
      <c r="Q249" s="19">
        <v>41.13</v>
      </c>
      <c r="R249" s="24">
        <v>42088.723692129628</v>
      </c>
      <c r="S249" s="24">
        <v>42115.723692129628</v>
      </c>
    </row>
    <row r="250" spans="1:19" x14ac:dyDescent="0.25">
      <c r="A250" s="19">
        <v>3452</v>
      </c>
      <c r="B250" s="20" t="s">
        <v>3451</v>
      </c>
      <c r="C250" s="19" t="s">
        <v>7562</v>
      </c>
      <c r="D250" s="21">
        <v>1000</v>
      </c>
      <c r="E250" s="22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3" t="s">
        <v>8314</v>
      </c>
      <c r="P250" s="19" t="s">
        <v>8315</v>
      </c>
      <c r="Q250" s="19">
        <v>41.41</v>
      </c>
      <c r="R250" s="24">
        <v>41820.639189814814</v>
      </c>
      <c r="S250" s="24">
        <v>41843.165972222225</v>
      </c>
    </row>
    <row r="251" spans="1:19" x14ac:dyDescent="0.25">
      <c r="A251" s="19">
        <v>3455</v>
      </c>
      <c r="B251" s="20" t="s">
        <v>3454</v>
      </c>
      <c r="C251" s="19" t="s">
        <v>7565</v>
      </c>
      <c r="D251" s="21">
        <v>10000</v>
      </c>
      <c r="E251" s="22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3" t="s">
        <v>8314</v>
      </c>
      <c r="P251" s="19" t="s">
        <v>8315</v>
      </c>
      <c r="Q251" s="19">
        <v>145.87</v>
      </c>
      <c r="R251" s="24">
        <v>42626.7503125</v>
      </c>
      <c r="S251" s="24">
        <v>42656.7503125</v>
      </c>
    </row>
    <row r="252" spans="1:19" x14ac:dyDescent="0.25">
      <c r="A252" s="19">
        <v>3456</v>
      </c>
      <c r="B252" s="20" t="s">
        <v>3455</v>
      </c>
      <c r="C252" s="19" t="s">
        <v>7566</v>
      </c>
      <c r="D252" s="21">
        <v>3000</v>
      </c>
      <c r="E252" s="22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3" t="s">
        <v>8314</v>
      </c>
      <c r="P252" s="19" t="s">
        <v>8315</v>
      </c>
      <c r="Q252" s="19">
        <v>358.69</v>
      </c>
      <c r="R252" s="24">
        <v>41821.205636574072</v>
      </c>
      <c r="S252" s="24">
        <v>41852.290972222225</v>
      </c>
    </row>
    <row r="253" spans="1:19" x14ac:dyDescent="0.25">
      <c r="A253" s="19">
        <v>3457</v>
      </c>
      <c r="B253" s="20" t="s">
        <v>3456</v>
      </c>
      <c r="C253" s="19" t="s">
        <v>7567</v>
      </c>
      <c r="D253" s="21">
        <v>2000</v>
      </c>
      <c r="E253" s="22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3" t="s">
        <v>8314</v>
      </c>
      <c r="P253" s="19" t="s">
        <v>8315</v>
      </c>
      <c r="Q253" s="19">
        <v>50.98</v>
      </c>
      <c r="R253" s="24">
        <v>42016.706678240742</v>
      </c>
      <c r="S253" s="24">
        <v>42047.249305555553</v>
      </c>
    </row>
    <row r="254" spans="1:19" x14ac:dyDescent="0.25">
      <c r="A254" s="19">
        <v>3458</v>
      </c>
      <c r="B254" s="20" t="s">
        <v>3457</v>
      </c>
      <c r="C254" s="19" t="s">
        <v>7568</v>
      </c>
      <c r="D254" s="21">
        <v>978</v>
      </c>
      <c r="E254" s="22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3" t="s">
        <v>8314</v>
      </c>
      <c r="P254" s="19" t="s">
        <v>8315</v>
      </c>
      <c r="Q254" s="19">
        <v>45.04</v>
      </c>
      <c r="R254" s="24">
        <v>42011.202581018515</v>
      </c>
      <c r="S254" s="24">
        <v>42038.185416666667</v>
      </c>
    </row>
    <row r="255" spans="1:19" x14ac:dyDescent="0.25">
      <c r="A255" s="19">
        <v>3461</v>
      </c>
      <c r="B255" s="20" t="s">
        <v>3460</v>
      </c>
      <c r="C255" s="19" t="s">
        <v>7571</v>
      </c>
      <c r="D255" s="21">
        <v>500</v>
      </c>
      <c r="E255" s="22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3" t="s">
        <v>8314</v>
      </c>
      <c r="P255" s="19" t="s">
        <v>8315</v>
      </c>
      <c r="Q255" s="19">
        <v>57.92</v>
      </c>
      <c r="R255" s="24">
        <v>42643.632858796293</v>
      </c>
      <c r="S255" s="24">
        <v>42672.125</v>
      </c>
    </row>
    <row r="256" spans="1:19" x14ac:dyDescent="0.25">
      <c r="A256" s="19">
        <v>3462</v>
      </c>
      <c r="B256" s="20" t="s">
        <v>3461</v>
      </c>
      <c r="C256" s="19" t="s">
        <v>7572</v>
      </c>
      <c r="D256" s="21">
        <v>250</v>
      </c>
      <c r="E256" s="22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3" t="s">
        <v>8314</v>
      </c>
      <c r="P256" s="19" t="s">
        <v>8315</v>
      </c>
      <c r="Q256" s="19">
        <v>29.71</v>
      </c>
      <c r="R256" s="24">
        <v>42179.898472222223</v>
      </c>
      <c r="S256" s="24">
        <v>42195.75</v>
      </c>
    </row>
    <row r="257" spans="1:19" x14ac:dyDescent="0.25">
      <c r="A257" s="19">
        <v>3464</v>
      </c>
      <c r="B257" s="20" t="s">
        <v>3463</v>
      </c>
      <c r="C257" s="19" t="s">
        <v>7574</v>
      </c>
      <c r="D257" s="21">
        <v>5000</v>
      </c>
      <c r="E257" s="22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3" t="s">
        <v>8314</v>
      </c>
      <c r="P257" s="19" t="s">
        <v>8315</v>
      </c>
      <c r="Q257" s="19">
        <v>55.01</v>
      </c>
      <c r="R257" s="24">
        <v>42575.130057870367</v>
      </c>
      <c r="S257" s="24">
        <v>42605.130057870367</v>
      </c>
    </row>
    <row r="258" spans="1:19" x14ac:dyDescent="0.25">
      <c r="A258" s="19">
        <v>3466</v>
      </c>
      <c r="B258" s="20" t="s">
        <v>3465</v>
      </c>
      <c r="C258" s="19" t="s">
        <v>7576</v>
      </c>
      <c r="D258" s="21">
        <v>3500</v>
      </c>
      <c r="E258" s="22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3" t="s">
        <v>8314</v>
      </c>
      <c r="P258" s="19" t="s">
        <v>8315</v>
      </c>
      <c r="Q258" s="19">
        <v>72.95</v>
      </c>
      <c r="R258" s="24">
        <v>42420.019097222219</v>
      </c>
      <c r="S258" s="24">
        <v>42479.977430555555</v>
      </c>
    </row>
    <row r="259" spans="1:19" x14ac:dyDescent="0.25">
      <c r="A259" s="19">
        <v>3467</v>
      </c>
      <c r="B259" s="20" t="s">
        <v>3466</v>
      </c>
      <c r="C259" s="19" t="s">
        <v>7577</v>
      </c>
      <c r="D259" s="21">
        <v>3000</v>
      </c>
      <c r="E259" s="22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3" t="s">
        <v>8314</v>
      </c>
      <c r="P259" s="19" t="s">
        <v>8315</v>
      </c>
      <c r="Q259" s="19">
        <v>64.47</v>
      </c>
      <c r="R259" s="24">
        <v>42053.671666666662</v>
      </c>
      <c r="S259" s="24">
        <v>42083.630000000005</v>
      </c>
    </row>
    <row r="260" spans="1:19" x14ac:dyDescent="0.25">
      <c r="A260" s="19">
        <v>3468</v>
      </c>
      <c r="B260" s="20" t="s">
        <v>3467</v>
      </c>
      <c r="C260" s="19" t="s">
        <v>7578</v>
      </c>
      <c r="D260" s="21">
        <v>10000</v>
      </c>
      <c r="E260" s="22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3" t="s">
        <v>8314</v>
      </c>
      <c r="P260" s="19" t="s">
        <v>8315</v>
      </c>
      <c r="Q260" s="19">
        <v>716.35</v>
      </c>
      <c r="R260" s="24">
        <v>42605.765381944439</v>
      </c>
      <c r="S260" s="24">
        <v>42634.125</v>
      </c>
    </row>
    <row r="261" spans="1:19" x14ac:dyDescent="0.25">
      <c r="A261" s="19">
        <v>3469</v>
      </c>
      <c r="B261" s="20" t="s">
        <v>3468</v>
      </c>
      <c r="C261" s="19" t="s">
        <v>7579</v>
      </c>
      <c r="D261" s="21">
        <v>2800</v>
      </c>
      <c r="E261" s="22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3" t="s">
        <v>8314</v>
      </c>
      <c r="P261" s="19" t="s">
        <v>8315</v>
      </c>
      <c r="Q261" s="19">
        <v>50.4</v>
      </c>
      <c r="R261" s="24">
        <v>42458.641724537039</v>
      </c>
      <c r="S261" s="24">
        <v>42488.641724537039</v>
      </c>
    </row>
    <row r="262" spans="1:19" x14ac:dyDescent="0.25">
      <c r="A262" s="19">
        <v>3470</v>
      </c>
      <c r="B262" s="20" t="s">
        <v>3469</v>
      </c>
      <c r="C262" s="19" t="s">
        <v>7580</v>
      </c>
      <c r="D262" s="21">
        <v>250</v>
      </c>
      <c r="E262" s="22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3" t="s">
        <v>8314</v>
      </c>
      <c r="P262" s="19" t="s">
        <v>8315</v>
      </c>
      <c r="Q262" s="19">
        <v>41.67</v>
      </c>
      <c r="R262" s="24">
        <v>42529.022013888884</v>
      </c>
      <c r="S262" s="24">
        <v>42566.901388888888</v>
      </c>
    </row>
    <row r="263" spans="1:19" x14ac:dyDescent="0.25">
      <c r="A263" s="19">
        <v>3472</v>
      </c>
      <c r="B263" s="20" t="s">
        <v>3471</v>
      </c>
      <c r="C263" s="19" t="s">
        <v>7582</v>
      </c>
      <c r="D263" s="21">
        <v>2000</v>
      </c>
      <c r="E263" s="22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3" t="s">
        <v>8314</v>
      </c>
      <c r="P263" s="19" t="s">
        <v>8315</v>
      </c>
      <c r="Q263" s="19">
        <v>88.74</v>
      </c>
      <c r="R263" s="24">
        <v>41928.170497685183</v>
      </c>
      <c r="S263" s="24">
        <v>41949.249305555553</v>
      </c>
    </row>
    <row r="264" spans="1:19" x14ac:dyDescent="0.25">
      <c r="A264" s="19">
        <v>3473</v>
      </c>
      <c r="B264" s="20" t="s">
        <v>3472</v>
      </c>
      <c r="C264" s="19" t="s">
        <v>7583</v>
      </c>
      <c r="D264" s="21">
        <v>4900</v>
      </c>
      <c r="E264" s="22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3" t="s">
        <v>8314</v>
      </c>
      <c r="P264" s="19" t="s">
        <v>8315</v>
      </c>
      <c r="Q264" s="19">
        <v>148.47999999999999</v>
      </c>
      <c r="R264" s="24">
        <v>42062.834444444445</v>
      </c>
      <c r="S264" s="24">
        <v>42083.852083333331</v>
      </c>
    </row>
    <row r="265" spans="1:19" x14ac:dyDescent="0.25">
      <c r="A265" s="19">
        <v>3476</v>
      </c>
      <c r="B265" s="20" t="s">
        <v>3475</v>
      </c>
      <c r="C265" s="19" t="s">
        <v>7586</v>
      </c>
      <c r="D265" s="21">
        <v>300</v>
      </c>
      <c r="E265" s="22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3" t="s">
        <v>8314</v>
      </c>
      <c r="P265" s="19" t="s">
        <v>8315</v>
      </c>
      <c r="Q265" s="19">
        <v>52</v>
      </c>
      <c r="R265" s="24">
        <v>41921.279976851853</v>
      </c>
      <c r="S265" s="24">
        <v>41939.125</v>
      </c>
    </row>
    <row r="266" spans="1:19" x14ac:dyDescent="0.25">
      <c r="A266" s="19">
        <v>3477</v>
      </c>
      <c r="B266" s="20" t="s">
        <v>3476</v>
      </c>
      <c r="C266" s="19" t="s">
        <v>7587</v>
      </c>
      <c r="D266" s="21">
        <v>1800</v>
      </c>
      <c r="E266" s="22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3" t="s">
        <v>8314</v>
      </c>
      <c r="P266" s="19" t="s">
        <v>8315</v>
      </c>
      <c r="Q266" s="19">
        <v>53.23</v>
      </c>
      <c r="R266" s="24">
        <v>42128.736608796295</v>
      </c>
      <c r="S266" s="24">
        <v>42141.125</v>
      </c>
    </row>
    <row r="267" spans="1:19" x14ac:dyDescent="0.25">
      <c r="A267" s="19">
        <v>3478</v>
      </c>
      <c r="B267" s="20" t="s">
        <v>3477</v>
      </c>
      <c r="C267" s="19" t="s">
        <v>7588</v>
      </c>
      <c r="D267" s="21">
        <v>2000</v>
      </c>
      <c r="E267" s="22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3" t="s">
        <v>8314</v>
      </c>
      <c r="P267" s="19" t="s">
        <v>8315</v>
      </c>
      <c r="Q267" s="19">
        <v>39.6</v>
      </c>
      <c r="R267" s="24">
        <v>42053.916921296302</v>
      </c>
      <c r="S267" s="24">
        <v>42079.875</v>
      </c>
    </row>
    <row r="268" spans="1:19" x14ac:dyDescent="0.25">
      <c r="A268" s="19">
        <v>3480</v>
      </c>
      <c r="B268" s="20" t="s">
        <v>3479</v>
      </c>
      <c r="C268" s="19" t="s">
        <v>7590</v>
      </c>
      <c r="D268" s="21">
        <v>1500</v>
      </c>
      <c r="E268" s="22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3" t="s">
        <v>8314</v>
      </c>
      <c r="P268" s="19" t="s">
        <v>8315</v>
      </c>
      <c r="Q268" s="19">
        <v>164.62</v>
      </c>
      <c r="R268" s="24">
        <v>42171.317442129628</v>
      </c>
      <c r="S268" s="24">
        <v>42195.875</v>
      </c>
    </row>
    <row r="269" spans="1:19" x14ac:dyDescent="0.25">
      <c r="A269" s="19">
        <v>3483</v>
      </c>
      <c r="B269" s="20" t="s">
        <v>3482</v>
      </c>
      <c r="C269" s="19" t="s">
        <v>7593</v>
      </c>
      <c r="D269" s="21">
        <v>3350</v>
      </c>
      <c r="E269" s="22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3" t="s">
        <v>8314</v>
      </c>
      <c r="P269" s="19" t="s">
        <v>8315</v>
      </c>
      <c r="Q269" s="19">
        <v>40.29</v>
      </c>
      <c r="R269" s="24">
        <v>41793.668761574074</v>
      </c>
      <c r="S269" s="24">
        <v>41823.668761574074</v>
      </c>
    </row>
    <row r="270" spans="1:19" x14ac:dyDescent="0.25">
      <c r="A270" s="19">
        <v>3484</v>
      </c>
      <c r="B270" s="20" t="s">
        <v>3483</v>
      </c>
      <c r="C270" s="19" t="s">
        <v>7594</v>
      </c>
      <c r="D270" s="21">
        <v>2500</v>
      </c>
      <c r="E270" s="22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3" t="s">
        <v>8314</v>
      </c>
      <c r="P270" s="19" t="s">
        <v>8315</v>
      </c>
      <c r="Q270" s="19">
        <v>64.91</v>
      </c>
      <c r="R270" s="24">
        <v>42506.760405092587</v>
      </c>
      <c r="S270" s="24">
        <v>42536.760405092587</v>
      </c>
    </row>
    <row r="271" spans="1:19" x14ac:dyDescent="0.25">
      <c r="A271" s="19">
        <v>3485</v>
      </c>
      <c r="B271" s="20" t="s">
        <v>3484</v>
      </c>
      <c r="C271" s="19" t="s">
        <v>7595</v>
      </c>
      <c r="D271" s="21">
        <v>1650</v>
      </c>
      <c r="E271" s="22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3" t="s">
        <v>8314</v>
      </c>
      <c r="P271" s="19" t="s">
        <v>8315</v>
      </c>
      <c r="Q271" s="19">
        <v>55.33</v>
      </c>
      <c r="R271" s="24">
        <v>42372.693055555559</v>
      </c>
      <c r="S271" s="24">
        <v>42402.693055555559</v>
      </c>
    </row>
    <row r="272" spans="1:19" x14ac:dyDescent="0.25">
      <c r="A272" s="19">
        <v>3486</v>
      </c>
      <c r="B272" s="20" t="s">
        <v>3485</v>
      </c>
      <c r="C272" s="19" t="s">
        <v>7596</v>
      </c>
      <c r="D272" s="21">
        <v>3000</v>
      </c>
      <c r="E272" s="22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3" t="s">
        <v>8314</v>
      </c>
      <c r="P272" s="19" t="s">
        <v>8315</v>
      </c>
      <c r="Q272" s="19">
        <v>83.14</v>
      </c>
      <c r="R272" s="24">
        <v>42126.87501157407</v>
      </c>
      <c r="S272" s="24">
        <v>42158.290972222225</v>
      </c>
    </row>
    <row r="273" spans="1:19" x14ac:dyDescent="0.25">
      <c r="A273" s="19">
        <v>3488</v>
      </c>
      <c r="B273" s="20" t="s">
        <v>3487</v>
      </c>
      <c r="C273" s="19" t="s">
        <v>7598</v>
      </c>
      <c r="D273" s="21">
        <v>3000</v>
      </c>
      <c r="E273" s="22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3" t="s">
        <v>8314</v>
      </c>
      <c r="P273" s="19" t="s">
        <v>8315</v>
      </c>
      <c r="Q273" s="19">
        <v>125.38</v>
      </c>
      <c r="R273" s="24">
        <v>42087.768055555556</v>
      </c>
      <c r="S273" s="24">
        <v>42111.666666666672</v>
      </c>
    </row>
    <row r="274" spans="1:19" x14ac:dyDescent="0.25">
      <c r="A274" s="19">
        <v>3490</v>
      </c>
      <c r="B274" s="20" t="s">
        <v>3489</v>
      </c>
      <c r="C274" s="19" t="s">
        <v>7600</v>
      </c>
      <c r="D274" s="21">
        <v>1000</v>
      </c>
      <c r="E274" s="22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3" t="s">
        <v>8314</v>
      </c>
      <c r="P274" s="19" t="s">
        <v>8315</v>
      </c>
      <c r="Q274" s="19">
        <v>47.22</v>
      </c>
      <c r="R274" s="24">
        <v>42443.802361111113</v>
      </c>
      <c r="S274" s="24">
        <v>42473.802361111113</v>
      </c>
    </row>
    <row r="275" spans="1:19" x14ac:dyDescent="0.25">
      <c r="A275" s="19">
        <v>3491</v>
      </c>
      <c r="B275" s="20" t="s">
        <v>3490</v>
      </c>
      <c r="C275" s="19" t="s">
        <v>7601</v>
      </c>
      <c r="D275" s="21">
        <v>500</v>
      </c>
      <c r="E275" s="22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3" t="s">
        <v>8314</v>
      </c>
      <c r="P275" s="19" t="s">
        <v>8315</v>
      </c>
      <c r="Q275" s="19">
        <v>79.099999999999994</v>
      </c>
      <c r="R275" s="24">
        <v>42121.249814814815</v>
      </c>
      <c r="S275" s="24">
        <v>42142.249814814815</v>
      </c>
    </row>
    <row r="276" spans="1:19" x14ac:dyDescent="0.25">
      <c r="A276" s="19">
        <v>3492</v>
      </c>
      <c r="B276" s="20" t="s">
        <v>3491</v>
      </c>
      <c r="C276" s="19" t="s">
        <v>7602</v>
      </c>
      <c r="D276" s="21">
        <v>3800</v>
      </c>
      <c r="E276" s="22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3" t="s">
        <v>8314</v>
      </c>
      <c r="P276" s="19" t="s">
        <v>8315</v>
      </c>
      <c r="Q276" s="19">
        <v>114.29</v>
      </c>
      <c r="R276" s="24">
        <v>42268.009224537032</v>
      </c>
      <c r="S276" s="24">
        <v>42303.009224537032</v>
      </c>
    </row>
    <row r="277" spans="1:19" x14ac:dyDescent="0.25">
      <c r="A277" s="19">
        <v>3493</v>
      </c>
      <c r="B277" s="20" t="s">
        <v>3492</v>
      </c>
      <c r="C277" s="19" t="s">
        <v>7603</v>
      </c>
      <c r="D277" s="21">
        <v>1500</v>
      </c>
      <c r="E277" s="22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3" t="s">
        <v>8314</v>
      </c>
      <c r="P277" s="19" t="s">
        <v>8315</v>
      </c>
      <c r="Q277" s="19">
        <v>51.72</v>
      </c>
      <c r="R277" s="24">
        <v>41848.866157407407</v>
      </c>
      <c r="S277" s="24">
        <v>41868.21597222222</v>
      </c>
    </row>
    <row r="278" spans="1:19" x14ac:dyDescent="0.25">
      <c r="A278" s="19">
        <v>3494</v>
      </c>
      <c r="B278" s="20" t="s">
        <v>3493</v>
      </c>
      <c r="C278" s="19" t="s">
        <v>7604</v>
      </c>
      <c r="D278" s="21">
        <v>400</v>
      </c>
      <c r="E278" s="22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3" t="s">
        <v>8314</v>
      </c>
      <c r="P278" s="19" t="s">
        <v>8315</v>
      </c>
      <c r="Q278" s="19">
        <v>30.77</v>
      </c>
      <c r="R278" s="24">
        <v>42689.214988425927</v>
      </c>
      <c r="S278" s="24">
        <v>42700.25</v>
      </c>
    </row>
    <row r="279" spans="1:19" x14ac:dyDescent="0.25">
      <c r="A279" s="19">
        <v>3496</v>
      </c>
      <c r="B279" s="20" t="s">
        <v>3495</v>
      </c>
      <c r="C279" s="19" t="s">
        <v>7606</v>
      </c>
      <c r="D279" s="21">
        <v>3000</v>
      </c>
      <c r="E279" s="22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3" t="s">
        <v>8314</v>
      </c>
      <c r="P279" s="19" t="s">
        <v>8315</v>
      </c>
      <c r="Q279" s="19">
        <v>47.85</v>
      </c>
      <c r="R279" s="24">
        <v>42584.846828703703</v>
      </c>
      <c r="S279" s="24">
        <v>42624.846828703703</v>
      </c>
    </row>
    <row r="280" spans="1:19" x14ac:dyDescent="0.25">
      <c r="A280" s="19">
        <v>3497</v>
      </c>
      <c r="B280" s="20" t="s">
        <v>3496</v>
      </c>
      <c r="C280" s="19" t="s">
        <v>7607</v>
      </c>
      <c r="D280" s="21">
        <v>1551</v>
      </c>
      <c r="E280" s="22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3" t="s">
        <v>8314</v>
      </c>
      <c r="P280" s="19" t="s">
        <v>8315</v>
      </c>
      <c r="Q280" s="19">
        <v>34.409999999999997</v>
      </c>
      <c r="R280" s="24">
        <v>42511.741944444439</v>
      </c>
      <c r="S280" s="24">
        <v>42523.916666666672</v>
      </c>
    </row>
    <row r="281" spans="1:19" x14ac:dyDescent="0.25">
      <c r="A281" s="19">
        <v>3499</v>
      </c>
      <c r="B281" s="20" t="s">
        <v>3498</v>
      </c>
      <c r="C281" s="19" t="s">
        <v>7609</v>
      </c>
      <c r="D281" s="21">
        <v>2000</v>
      </c>
      <c r="E281" s="22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3" t="s">
        <v>8314</v>
      </c>
      <c r="P281" s="19" t="s">
        <v>8315</v>
      </c>
      <c r="Q281" s="19">
        <v>60.29</v>
      </c>
      <c r="R281" s="24">
        <v>42132.036168981482</v>
      </c>
      <c r="S281" s="24">
        <v>42186.290972222225</v>
      </c>
    </row>
    <row r="282" spans="1:19" x14ac:dyDescent="0.25">
      <c r="A282" s="19">
        <v>3500</v>
      </c>
      <c r="B282" s="20" t="s">
        <v>3499</v>
      </c>
      <c r="C282" s="19" t="s">
        <v>7610</v>
      </c>
      <c r="D282" s="21">
        <v>1000</v>
      </c>
      <c r="E282" s="22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3" t="s">
        <v>8314</v>
      </c>
      <c r="P282" s="19" t="s">
        <v>8315</v>
      </c>
      <c r="Q282" s="19">
        <v>25.31</v>
      </c>
      <c r="R282" s="24">
        <v>42419.91942129629</v>
      </c>
      <c r="S282" s="24">
        <v>42436.207638888889</v>
      </c>
    </row>
    <row r="283" spans="1:19" x14ac:dyDescent="0.25">
      <c r="A283" s="19">
        <v>3502</v>
      </c>
      <c r="B283" s="20" t="s">
        <v>3501</v>
      </c>
      <c r="C283" s="19" t="s">
        <v>7612</v>
      </c>
      <c r="D283" s="21">
        <v>4000</v>
      </c>
      <c r="E283" s="22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3" t="s">
        <v>8314</v>
      </c>
      <c r="P283" s="19" t="s">
        <v>8315</v>
      </c>
      <c r="Q283" s="19">
        <v>136</v>
      </c>
      <c r="R283" s="24">
        <v>42430.839398148149</v>
      </c>
      <c r="S283" s="24">
        <v>42445.165972222225</v>
      </c>
    </row>
    <row r="284" spans="1:19" x14ac:dyDescent="0.25">
      <c r="A284" s="19">
        <v>3504</v>
      </c>
      <c r="B284" s="20" t="s">
        <v>3503</v>
      </c>
      <c r="C284" s="19" t="s">
        <v>7614</v>
      </c>
      <c r="D284" s="21">
        <v>1000</v>
      </c>
      <c r="E284" s="22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3" t="s">
        <v>8314</v>
      </c>
      <c r="P284" s="19" t="s">
        <v>8315</v>
      </c>
      <c r="Q284" s="19">
        <v>125</v>
      </c>
      <c r="R284" s="24">
        <v>42297.748738425929</v>
      </c>
      <c r="S284" s="24">
        <v>42327.790405092594</v>
      </c>
    </row>
    <row r="285" spans="1:19" x14ac:dyDescent="0.25">
      <c r="A285" s="19">
        <v>3505</v>
      </c>
      <c r="B285" s="20" t="s">
        <v>3504</v>
      </c>
      <c r="C285" s="19" t="s">
        <v>7615</v>
      </c>
      <c r="D285" s="21">
        <v>2500</v>
      </c>
      <c r="E285" s="22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3" t="s">
        <v>8314</v>
      </c>
      <c r="P285" s="19" t="s">
        <v>8315</v>
      </c>
      <c r="Q285" s="19">
        <v>66.510000000000005</v>
      </c>
      <c r="R285" s="24">
        <v>41760.935706018521</v>
      </c>
      <c r="S285" s="24">
        <v>41772.166666666664</v>
      </c>
    </row>
    <row r="286" spans="1:19" x14ac:dyDescent="0.25">
      <c r="A286" s="19">
        <v>3506</v>
      </c>
      <c r="B286" s="20" t="s">
        <v>3505</v>
      </c>
      <c r="C286" s="19" t="s">
        <v>7616</v>
      </c>
      <c r="D286" s="21">
        <v>3000</v>
      </c>
      <c r="E286" s="22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3" t="s">
        <v>8314</v>
      </c>
      <c r="P286" s="19" t="s">
        <v>8315</v>
      </c>
      <c r="Q286" s="19">
        <v>105</v>
      </c>
      <c r="R286" s="24">
        <v>41829.734259259261</v>
      </c>
      <c r="S286" s="24">
        <v>41874.734259259261</v>
      </c>
    </row>
    <row r="287" spans="1:19" x14ac:dyDescent="0.25">
      <c r="A287" s="19">
        <v>3507</v>
      </c>
      <c r="B287" s="20" t="s">
        <v>3506</v>
      </c>
      <c r="C287" s="19" t="s">
        <v>7617</v>
      </c>
      <c r="D287" s="21">
        <v>10000</v>
      </c>
      <c r="E287" s="22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3" t="s">
        <v>8314</v>
      </c>
      <c r="P287" s="19" t="s">
        <v>8315</v>
      </c>
      <c r="Q287" s="19">
        <v>145</v>
      </c>
      <c r="R287" s="24">
        <v>42491.92288194444</v>
      </c>
      <c r="S287" s="24">
        <v>42521.92288194444</v>
      </c>
    </row>
    <row r="288" spans="1:19" x14ac:dyDescent="0.25">
      <c r="A288" s="19">
        <v>3509</v>
      </c>
      <c r="B288" s="20" t="s">
        <v>3508</v>
      </c>
      <c r="C288" s="19" t="s">
        <v>7619</v>
      </c>
      <c r="D288" s="21">
        <v>3000</v>
      </c>
      <c r="E288" s="22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3" t="s">
        <v>8314</v>
      </c>
      <c r="P288" s="19" t="s">
        <v>8315</v>
      </c>
      <c r="Q288" s="19">
        <v>96.67</v>
      </c>
      <c r="R288" s="24">
        <v>41950.859560185185</v>
      </c>
      <c r="S288" s="24">
        <v>41964.204861111109</v>
      </c>
    </row>
    <row r="289" spans="1:19" x14ac:dyDescent="0.25">
      <c r="A289" s="19">
        <v>3510</v>
      </c>
      <c r="B289" s="20" t="s">
        <v>3509</v>
      </c>
      <c r="C289" s="19" t="s">
        <v>7620</v>
      </c>
      <c r="D289" s="21">
        <v>900</v>
      </c>
      <c r="E289" s="22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3" t="s">
        <v>8314</v>
      </c>
      <c r="P289" s="19" t="s">
        <v>8315</v>
      </c>
      <c r="Q289" s="19">
        <v>60.33</v>
      </c>
      <c r="R289" s="24">
        <v>41802.62090277778</v>
      </c>
      <c r="S289" s="24">
        <v>41822.62090277778</v>
      </c>
    </row>
    <row r="290" spans="1:19" x14ac:dyDescent="0.25">
      <c r="A290" s="19">
        <v>3513</v>
      </c>
      <c r="B290" s="20" t="s">
        <v>3512</v>
      </c>
      <c r="C290" s="19" t="s">
        <v>7623</v>
      </c>
      <c r="D290" s="21">
        <v>2800</v>
      </c>
      <c r="E290" s="22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3" t="s">
        <v>8314</v>
      </c>
      <c r="P290" s="19" t="s">
        <v>8315</v>
      </c>
      <c r="Q290" s="19">
        <v>75.34</v>
      </c>
      <c r="R290" s="24">
        <v>41781.096203703702</v>
      </c>
      <c r="S290" s="24">
        <v>41794.207638888889</v>
      </c>
    </row>
    <row r="291" spans="1:19" x14ac:dyDescent="0.25">
      <c r="A291" s="19">
        <v>3514</v>
      </c>
      <c r="B291" s="20" t="s">
        <v>3513</v>
      </c>
      <c r="C291" s="19" t="s">
        <v>7624</v>
      </c>
      <c r="D291" s="21">
        <v>500</v>
      </c>
      <c r="E291" s="22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3" t="s">
        <v>8314</v>
      </c>
      <c r="P291" s="19" t="s">
        <v>8315</v>
      </c>
      <c r="Q291" s="19">
        <v>55</v>
      </c>
      <c r="R291" s="24">
        <v>42020.846666666665</v>
      </c>
      <c r="S291" s="24">
        <v>42037.207638888889</v>
      </c>
    </row>
    <row r="292" spans="1:19" x14ac:dyDescent="0.25">
      <c r="A292" s="19">
        <v>3515</v>
      </c>
      <c r="B292" s="20" t="s">
        <v>3514</v>
      </c>
      <c r="C292" s="19" t="s">
        <v>7625</v>
      </c>
      <c r="D292" s="21">
        <v>3000</v>
      </c>
      <c r="E292" s="22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3" t="s">
        <v>8314</v>
      </c>
      <c r="P292" s="19" t="s">
        <v>8315</v>
      </c>
      <c r="Q292" s="19">
        <v>66.959999999999994</v>
      </c>
      <c r="R292" s="24">
        <v>42125.772812499999</v>
      </c>
      <c r="S292" s="24">
        <v>42155.772812499999</v>
      </c>
    </row>
    <row r="293" spans="1:19" x14ac:dyDescent="0.25">
      <c r="A293" s="19">
        <v>3516</v>
      </c>
      <c r="B293" s="20" t="s">
        <v>3515</v>
      </c>
      <c r="C293" s="19" t="s">
        <v>7626</v>
      </c>
      <c r="D293" s="21">
        <v>2500</v>
      </c>
      <c r="E293" s="22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3" t="s">
        <v>8314</v>
      </c>
      <c r="P293" s="19" t="s">
        <v>8315</v>
      </c>
      <c r="Q293" s="19">
        <v>227.27</v>
      </c>
      <c r="R293" s="24">
        <v>41856.010069444441</v>
      </c>
      <c r="S293" s="24">
        <v>41890.125</v>
      </c>
    </row>
    <row r="294" spans="1:19" x14ac:dyDescent="0.25">
      <c r="A294" s="19">
        <v>3518</v>
      </c>
      <c r="B294" s="20" t="s">
        <v>3517</v>
      </c>
      <c r="C294" s="19" t="s">
        <v>7628</v>
      </c>
      <c r="D294" s="21">
        <v>1500</v>
      </c>
      <c r="E294" s="22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3" t="s">
        <v>8314</v>
      </c>
      <c r="P294" s="19" t="s">
        <v>8315</v>
      </c>
      <c r="Q294" s="19">
        <v>50.02</v>
      </c>
      <c r="R294" s="24">
        <v>41893.783553240741</v>
      </c>
      <c r="S294" s="24">
        <v>41914.597916666666</v>
      </c>
    </row>
    <row r="295" spans="1:19" x14ac:dyDescent="0.25">
      <c r="A295" s="19">
        <v>3521</v>
      </c>
      <c r="B295" s="20" t="s">
        <v>3520</v>
      </c>
      <c r="C295" s="19" t="s">
        <v>7631</v>
      </c>
      <c r="D295" s="21">
        <v>350</v>
      </c>
      <c r="E295" s="22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3" t="s">
        <v>8314</v>
      </c>
      <c r="P295" s="19" t="s">
        <v>8315</v>
      </c>
      <c r="Q295" s="19">
        <v>45.62</v>
      </c>
      <c r="R295" s="24">
        <v>41881.361342592594</v>
      </c>
      <c r="S295" s="24">
        <v>41911.361342592594</v>
      </c>
    </row>
    <row r="296" spans="1:19" x14ac:dyDescent="0.25">
      <c r="A296" s="19">
        <v>3524</v>
      </c>
      <c r="B296" s="20" t="s">
        <v>3523</v>
      </c>
      <c r="C296" s="19" t="s">
        <v>7634</v>
      </c>
      <c r="D296" s="21">
        <v>10000</v>
      </c>
      <c r="E296" s="22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3" t="s">
        <v>8314</v>
      </c>
      <c r="P296" s="19" t="s">
        <v>8315</v>
      </c>
      <c r="Q296" s="19">
        <v>137.24</v>
      </c>
      <c r="R296" s="24">
        <v>41880.76357638889</v>
      </c>
      <c r="S296" s="24">
        <v>41895.166666666664</v>
      </c>
    </row>
    <row r="297" spans="1:19" x14ac:dyDescent="0.25">
      <c r="A297" s="19">
        <v>3525</v>
      </c>
      <c r="B297" s="20" t="s">
        <v>3524</v>
      </c>
      <c r="C297" s="19" t="s">
        <v>7635</v>
      </c>
      <c r="D297" s="21">
        <v>500</v>
      </c>
      <c r="E297" s="22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3" t="s">
        <v>8314</v>
      </c>
      <c r="P297" s="19" t="s">
        <v>8315</v>
      </c>
      <c r="Q297" s="19">
        <v>75.709999999999994</v>
      </c>
      <c r="R297" s="24">
        <v>42214.6956712963</v>
      </c>
      <c r="S297" s="24">
        <v>42225.666666666672</v>
      </c>
    </row>
    <row r="298" spans="1:19" x14ac:dyDescent="0.25">
      <c r="A298" s="19">
        <v>3526</v>
      </c>
      <c r="B298" s="20" t="s">
        <v>3525</v>
      </c>
      <c r="C298" s="19" t="s">
        <v>7636</v>
      </c>
      <c r="D298" s="21">
        <v>3300</v>
      </c>
      <c r="E298" s="22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3" t="s">
        <v>8314</v>
      </c>
      <c r="P298" s="19" t="s">
        <v>8315</v>
      </c>
      <c r="Q298" s="19">
        <v>99</v>
      </c>
      <c r="R298" s="24">
        <v>42460.335312499999</v>
      </c>
      <c r="S298" s="24">
        <v>42488.249305555553</v>
      </c>
    </row>
    <row r="299" spans="1:19" x14ac:dyDescent="0.25">
      <c r="A299" s="19">
        <v>3527</v>
      </c>
      <c r="B299" s="20" t="s">
        <v>3526</v>
      </c>
      <c r="C299" s="19" t="s">
        <v>7637</v>
      </c>
      <c r="D299" s="21">
        <v>6000</v>
      </c>
      <c r="E299" s="22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3" t="s">
        <v>8314</v>
      </c>
      <c r="P299" s="19" t="s">
        <v>8315</v>
      </c>
      <c r="Q299" s="19">
        <v>81.569999999999993</v>
      </c>
      <c r="R299" s="24">
        <v>42167.023206018523</v>
      </c>
      <c r="S299" s="24">
        <v>42196.165972222225</v>
      </c>
    </row>
    <row r="300" spans="1:19" x14ac:dyDescent="0.25">
      <c r="A300" s="19">
        <v>3529</v>
      </c>
      <c r="B300" s="20" t="s">
        <v>3528</v>
      </c>
      <c r="C300" s="19" t="s">
        <v>7639</v>
      </c>
      <c r="D300" s="21">
        <v>500</v>
      </c>
      <c r="E300" s="22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3" t="s">
        <v>8314</v>
      </c>
      <c r="P300" s="19" t="s">
        <v>8315</v>
      </c>
      <c r="Q300" s="19">
        <v>36.67</v>
      </c>
      <c r="R300" s="24">
        <v>42177.761782407411</v>
      </c>
      <c r="S300" s="24">
        <v>42198.041666666672</v>
      </c>
    </row>
    <row r="301" spans="1:19" x14ac:dyDescent="0.25">
      <c r="A301" s="19">
        <v>3531</v>
      </c>
      <c r="B301" s="20" t="s">
        <v>3530</v>
      </c>
      <c r="C301" s="19" t="s">
        <v>7641</v>
      </c>
      <c r="D301" s="21">
        <v>1000</v>
      </c>
      <c r="E301" s="22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3" t="s">
        <v>8314</v>
      </c>
      <c r="P301" s="19" t="s">
        <v>8315</v>
      </c>
      <c r="Q301" s="19">
        <v>49.23</v>
      </c>
      <c r="R301" s="24">
        <v>42521.654328703706</v>
      </c>
      <c r="S301" s="24">
        <v>42551.654328703706</v>
      </c>
    </row>
    <row r="302" spans="1:19" x14ac:dyDescent="0.25">
      <c r="A302" s="19">
        <v>3532</v>
      </c>
      <c r="B302" s="20" t="s">
        <v>3531</v>
      </c>
      <c r="C302" s="19" t="s">
        <v>7642</v>
      </c>
      <c r="D302" s="21">
        <v>960</v>
      </c>
      <c r="E302" s="22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3" t="s">
        <v>8314</v>
      </c>
      <c r="P302" s="19" t="s">
        <v>8315</v>
      </c>
      <c r="Q302" s="19">
        <v>42.3</v>
      </c>
      <c r="R302" s="24">
        <v>41884.599849537037</v>
      </c>
      <c r="S302" s="24">
        <v>41900.165972222225</v>
      </c>
    </row>
    <row r="303" spans="1:19" x14ac:dyDescent="0.25">
      <c r="A303" s="19">
        <v>3533</v>
      </c>
      <c r="B303" s="20" t="s">
        <v>3532</v>
      </c>
      <c r="C303" s="19" t="s">
        <v>7643</v>
      </c>
      <c r="D303" s="21">
        <v>500</v>
      </c>
      <c r="E303" s="22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3" t="s">
        <v>8314</v>
      </c>
      <c r="P303" s="19" t="s">
        <v>8315</v>
      </c>
      <c r="Q303" s="19">
        <v>78.88</v>
      </c>
      <c r="R303" s="24">
        <v>42289.761192129634</v>
      </c>
      <c r="S303" s="24">
        <v>42319.802858796291</v>
      </c>
    </row>
    <row r="304" spans="1:19" x14ac:dyDescent="0.25">
      <c r="A304" s="19">
        <v>3534</v>
      </c>
      <c r="B304" s="20" t="s">
        <v>3533</v>
      </c>
      <c r="C304" s="19" t="s">
        <v>7644</v>
      </c>
      <c r="D304" s="21">
        <v>5000</v>
      </c>
      <c r="E304" s="22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3" t="s">
        <v>8314</v>
      </c>
      <c r="P304" s="19" t="s">
        <v>8315</v>
      </c>
      <c r="Q304" s="19">
        <v>38.28</v>
      </c>
      <c r="R304" s="24">
        <v>42243.6252662037</v>
      </c>
      <c r="S304" s="24">
        <v>42278.6252662037</v>
      </c>
    </row>
    <row r="305" spans="1:19" x14ac:dyDescent="0.25">
      <c r="A305" s="19">
        <v>3539</v>
      </c>
      <c r="B305" s="20" t="s">
        <v>3538</v>
      </c>
      <c r="C305" s="19" t="s">
        <v>7649</v>
      </c>
      <c r="D305" s="21">
        <v>600</v>
      </c>
      <c r="E305" s="22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3" t="s">
        <v>8314</v>
      </c>
      <c r="P305" s="19" t="s">
        <v>8315</v>
      </c>
      <c r="Q305" s="19">
        <v>55.23</v>
      </c>
      <c r="R305" s="24">
        <v>42600.756041666667</v>
      </c>
      <c r="S305" s="24">
        <v>42621.756041666667</v>
      </c>
    </row>
    <row r="306" spans="1:19" x14ac:dyDescent="0.25">
      <c r="A306" s="19">
        <v>3542</v>
      </c>
      <c r="B306" s="20" t="s">
        <v>3541</v>
      </c>
      <c r="C306" s="19" t="s">
        <v>7652</v>
      </c>
      <c r="D306" s="21">
        <v>5500</v>
      </c>
      <c r="E306" s="22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3" t="s">
        <v>8314</v>
      </c>
      <c r="P306" s="19" t="s">
        <v>8315</v>
      </c>
      <c r="Q306" s="19">
        <v>66.150000000000006</v>
      </c>
      <c r="R306" s="24">
        <v>41829.599791666667</v>
      </c>
      <c r="S306" s="24">
        <v>41889.599791666667</v>
      </c>
    </row>
    <row r="307" spans="1:19" x14ac:dyDescent="0.25">
      <c r="A307" s="19">
        <v>3544</v>
      </c>
      <c r="B307" s="20" t="s">
        <v>3543</v>
      </c>
      <c r="C307" s="19" t="s">
        <v>7654</v>
      </c>
      <c r="D307" s="21">
        <v>2500</v>
      </c>
      <c r="E307" s="22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3" t="s">
        <v>8314</v>
      </c>
      <c r="P307" s="19" t="s">
        <v>8315</v>
      </c>
      <c r="Q307" s="19">
        <v>104.17</v>
      </c>
      <c r="R307" s="24">
        <v>42040.831678240742</v>
      </c>
      <c r="S307" s="24">
        <v>42070.831678240742</v>
      </c>
    </row>
    <row r="308" spans="1:19" x14ac:dyDescent="0.25">
      <c r="A308" s="19">
        <v>3545</v>
      </c>
      <c r="B308" s="20" t="s">
        <v>3544</v>
      </c>
      <c r="C308" s="19" t="s">
        <v>7655</v>
      </c>
      <c r="D308" s="21">
        <v>250</v>
      </c>
      <c r="E308" s="22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3" t="s">
        <v>8314</v>
      </c>
      <c r="P308" s="19" t="s">
        <v>8315</v>
      </c>
      <c r="Q308" s="19">
        <v>31.38</v>
      </c>
      <c r="R308" s="24">
        <v>42075.807395833333</v>
      </c>
      <c r="S308" s="24">
        <v>42105.807395833333</v>
      </c>
    </row>
    <row r="309" spans="1:19" x14ac:dyDescent="0.25">
      <c r="A309" s="19">
        <v>3546</v>
      </c>
      <c r="B309" s="20" t="s">
        <v>3545</v>
      </c>
      <c r="C309" s="19" t="s">
        <v>7656</v>
      </c>
      <c r="D309" s="21">
        <v>1100</v>
      </c>
      <c r="E309" s="22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3" t="s">
        <v>8314</v>
      </c>
      <c r="P309" s="19" t="s">
        <v>8315</v>
      </c>
      <c r="Q309" s="19">
        <v>59.21</v>
      </c>
      <c r="R309" s="24">
        <v>42073.660694444443</v>
      </c>
      <c r="S309" s="24">
        <v>42095.165972222225</v>
      </c>
    </row>
    <row r="310" spans="1:19" x14ac:dyDescent="0.25">
      <c r="A310" s="19">
        <v>3547</v>
      </c>
      <c r="B310" s="20" t="s">
        <v>3546</v>
      </c>
      <c r="C310" s="19" t="s">
        <v>7657</v>
      </c>
      <c r="D310" s="21">
        <v>35000</v>
      </c>
      <c r="E310" s="22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3" t="s">
        <v>8314</v>
      </c>
      <c r="P310" s="19" t="s">
        <v>8315</v>
      </c>
      <c r="Q310" s="19">
        <v>119.18</v>
      </c>
      <c r="R310" s="24">
        <v>42480.078715277778</v>
      </c>
      <c r="S310" s="24">
        <v>42504.165972222225</v>
      </c>
    </row>
    <row r="311" spans="1:19" x14ac:dyDescent="0.25">
      <c r="A311" s="19">
        <v>3548</v>
      </c>
      <c r="B311" s="20" t="s">
        <v>3547</v>
      </c>
      <c r="C311" s="19" t="s">
        <v>7658</v>
      </c>
      <c r="D311" s="21">
        <v>2100</v>
      </c>
      <c r="E311" s="22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3" t="s">
        <v>8314</v>
      </c>
      <c r="P311" s="19" t="s">
        <v>8315</v>
      </c>
      <c r="Q311" s="19">
        <v>164.62</v>
      </c>
      <c r="R311" s="24">
        <v>42411.942291666666</v>
      </c>
      <c r="S311" s="24">
        <v>42434.041666666672</v>
      </c>
    </row>
    <row r="312" spans="1:19" x14ac:dyDescent="0.25">
      <c r="A312" s="19">
        <v>3551</v>
      </c>
      <c r="B312" s="20" t="s">
        <v>3550</v>
      </c>
      <c r="C312" s="19" t="s">
        <v>7661</v>
      </c>
      <c r="D312" s="21">
        <v>1500</v>
      </c>
      <c r="E312" s="22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3" t="s">
        <v>8314</v>
      </c>
      <c r="P312" s="19" t="s">
        <v>8315</v>
      </c>
      <c r="Q312" s="19">
        <v>61.1</v>
      </c>
      <c r="R312" s="24">
        <v>41753.515856481477</v>
      </c>
      <c r="S312" s="24">
        <v>41781.921527777777</v>
      </c>
    </row>
    <row r="313" spans="1:19" x14ac:dyDescent="0.25">
      <c r="A313" s="19">
        <v>3553</v>
      </c>
      <c r="B313" s="20" t="s">
        <v>3552</v>
      </c>
      <c r="C313" s="19" t="s">
        <v>7663</v>
      </c>
      <c r="D313" s="21">
        <v>5500</v>
      </c>
      <c r="E313" s="22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3" t="s">
        <v>8314</v>
      </c>
      <c r="P313" s="19" t="s">
        <v>8315</v>
      </c>
      <c r="Q313" s="19">
        <v>56.2</v>
      </c>
      <c r="R313" s="24">
        <v>42196.028703703705</v>
      </c>
      <c r="S313" s="24">
        <v>42228</v>
      </c>
    </row>
    <row r="314" spans="1:19" x14ac:dyDescent="0.25">
      <c r="A314" s="19">
        <v>3554</v>
      </c>
      <c r="B314" s="20" t="s">
        <v>3553</v>
      </c>
      <c r="C314" s="19" t="s">
        <v>7664</v>
      </c>
      <c r="D314" s="21">
        <v>5000</v>
      </c>
      <c r="E314" s="22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3" t="s">
        <v>8314</v>
      </c>
      <c r="P314" s="19" t="s">
        <v>8315</v>
      </c>
      <c r="Q314" s="19">
        <v>107</v>
      </c>
      <c r="R314" s="24">
        <v>42016.050451388888</v>
      </c>
      <c r="S314" s="24">
        <v>42046.708333333328</v>
      </c>
    </row>
    <row r="315" spans="1:19" x14ac:dyDescent="0.25">
      <c r="A315" s="19">
        <v>3557</v>
      </c>
      <c r="B315" s="20" t="s">
        <v>3556</v>
      </c>
      <c r="C315" s="19" t="s">
        <v>7667</v>
      </c>
      <c r="D315" s="21">
        <v>100000</v>
      </c>
      <c r="E315" s="22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3" t="s">
        <v>8314</v>
      </c>
      <c r="P315" s="19" t="s">
        <v>8315</v>
      </c>
      <c r="Q315" s="19">
        <v>179.28</v>
      </c>
      <c r="R315" s="24">
        <v>41730.276747685188</v>
      </c>
      <c r="S315" s="24">
        <v>41764.276747685188</v>
      </c>
    </row>
    <row r="316" spans="1:19" x14ac:dyDescent="0.25">
      <c r="A316" s="19">
        <v>3561</v>
      </c>
      <c r="B316" s="20" t="s">
        <v>3560</v>
      </c>
      <c r="C316" s="19" t="s">
        <v>7671</v>
      </c>
      <c r="D316" s="21">
        <v>2500</v>
      </c>
      <c r="E316" s="22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3" t="s">
        <v>8314</v>
      </c>
      <c r="P316" s="19" t="s">
        <v>8315</v>
      </c>
      <c r="Q316" s="19">
        <v>47.41</v>
      </c>
      <c r="R316" s="24">
        <v>42203.680300925931</v>
      </c>
      <c r="S316" s="24">
        <v>42221.774999999994</v>
      </c>
    </row>
    <row r="317" spans="1:19" x14ac:dyDescent="0.25">
      <c r="A317" s="19">
        <v>3565</v>
      </c>
      <c r="B317" s="20" t="s">
        <v>3564</v>
      </c>
      <c r="C317" s="19" t="s">
        <v>7675</v>
      </c>
      <c r="D317" s="21">
        <v>900</v>
      </c>
      <c r="E317" s="22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3" t="s">
        <v>8314</v>
      </c>
      <c r="P317" s="19" t="s">
        <v>8315</v>
      </c>
      <c r="Q317" s="19">
        <v>97.92</v>
      </c>
      <c r="R317" s="24">
        <v>41974.743148148147</v>
      </c>
      <c r="S317" s="24">
        <v>42004.743148148147</v>
      </c>
    </row>
    <row r="318" spans="1:19" x14ac:dyDescent="0.25">
      <c r="A318" s="19">
        <v>3568</v>
      </c>
      <c r="B318" s="20" t="s">
        <v>3567</v>
      </c>
      <c r="C318" s="19" t="s">
        <v>7678</v>
      </c>
      <c r="D318" s="21">
        <v>1000</v>
      </c>
      <c r="E318" s="22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3" t="s">
        <v>8314</v>
      </c>
      <c r="P318" s="19" t="s">
        <v>8315</v>
      </c>
      <c r="Q318" s="19">
        <v>58.42</v>
      </c>
      <c r="R318" s="24">
        <v>41869.740671296298</v>
      </c>
      <c r="S318" s="24">
        <v>41899.740671296298</v>
      </c>
    </row>
    <row r="319" spans="1:19" x14ac:dyDescent="0.25">
      <c r="A319" s="19">
        <v>3569</v>
      </c>
      <c r="B319" s="20" t="s">
        <v>3568</v>
      </c>
      <c r="C319" s="19" t="s">
        <v>7679</v>
      </c>
      <c r="D319" s="21">
        <v>5000</v>
      </c>
      <c r="E319" s="22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3" t="s">
        <v>8314</v>
      </c>
      <c r="P319" s="19" t="s">
        <v>8315</v>
      </c>
      <c r="Q319" s="19">
        <v>122.54</v>
      </c>
      <c r="R319" s="24">
        <v>41982.688611111109</v>
      </c>
      <c r="S319" s="24">
        <v>42012.688611111109</v>
      </c>
    </row>
    <row r="320" spans="1:19" x14ac:dyDescent="0.25">
      <c r="A320" s="19">
        <v>3570</v>
      </c>
      <c r="B320" s="20" t="s">
        <v>3569</v>
      </c>
      <c r="C320" s="19" t="s">
        <v>7680</v>
      </c>
      <c r="D320" s="21">
        <v>2000</v>
      </c>
      <c r="E320" s="22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3" t="s">
        <v>8314</v>
      </c>
      <c r="P320" s="19" t="s">
        <v>8315</v>
      </c>
      <c r="Q320" s="19">
        <v>87.96</v>
      </c>
      <c r="R320" s="24">
        <v>41976.331979166673</v>
      </c>
      <c r="S320" s="24">
        <v>42004.291666666672</v>
      </c>
    </row>
    <row r="321" spans="1:19" x14ac:dyDescent="0.25">
      <c r="A321" s="19">
        <v>3574</v>
      </c>
      <c r="B321" s="20" t="s">
        <v>3573</v>
      </c>
      <c r="C321" s="19" t="s">
        <v>7684</v>
      </c>
      <c r="D321" s="21">
        <v>5800</v>
      </c>
      <c r="E321" s="22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3" t="s">
        <v>8314</v>
      </c>
      <c r="P321" s="19" t="s">
        <v>8315</v>
      </c>
      <c r="Q321" s="19">
        <v>136.78</v>
      </c>
      <c r="R321" s="24">
        <v>41926.942685185182</v>
      </c>
      <c r="S321" s="24">
        <v>41956.984351851846</v>
      </c>
    </row>
    <row r="322" spans="1:19" x14ac:dyDescent="0.25">
      <c r="A322" s="19">
        <v>3575</v>
      </c>
      <c r="B322" s="20" t="s">
        <v>3574</v>
      </c>
      <c r="C322" s="19" t="s">
        <v>7685</v>
      </c>
      <c r="D322" s="21">
        <v>10000</v>
      </c>
      <c r="E322" s="22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3" t="s">
        <v>8314</v>
      </c>
      <c r="P322" s="19" t="s">
        <v>8315</v>
      </c>
      <c r="Q322" s="19">
        <v>99.34</v>
      </c>
      <c r="R322" s="24">
        <v>42561.783877314811</v>
      </c>
      <c r="S322" s="24">
        <v>42593.165972222225</v>
      </c>
    </row>
    <row r="323" spans="1:19" x14ac:dyDescent="0.25">
      <c r="A323" s="19">
        <v>3576</v>
      </c>
      <c r="B323" s="20" t="s">
        <v>3575</v>
      </c>
      <c r="C323" s="19" t="s">
        <v>7686</v>
      </c>
      <c r="D323" s="21">
        <v>100</v>
      </c>
      <c r="E323" s="22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3" t="s">
        <v>8314</v>
      </c>
      <c r="P323" s="19" t="s">
        <v>8315</v>
      </c>
      <c r="Q323" s="19">
        <v>20</v>
      </c>
      <c r="R323" s="24">
        <v>42649.54923611111</v>
      </c>
      <c r="S323" s="24">
        <v>42709.590902777782</v>
      </c>
    </row>
    <row r="324" spans="1:19" x14ac:dyDescent="0.25">
      <c r="A324" s="19">
        <v>3577</v>
      </c>
      <c r="B324" s="20" t="s">
        <v>3576</v>
      </c>
      <c r="C324" s="19" t="s">
        <v>7687</v>
      </c>
      <c r="D324" s="21">
        <v>600</v>
      </c>
      <c r="E324" s="22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3" t="s">
        <v>8314</v>
      </c>
      <c r="P324" s="19" t="s">
        <v>8315</v>
      </c>
      <c r="Q324" s="19">
        <v>28.89</v>
      </c>
      <c r="R324" s="24">
        <v>42093.786840277782</v>
      </c>
      <c r="S324" s="24">
        <v>42120.26944444445</v>
      </c>
    </row>
    <row r="325" spans="1:19" x14ac:dyDescent="0.25">
      <c r="A325" s="19">
        <v>3580</v>
      </c>
      <c r="B325" s="20" t="s">
        <v>3579</v>
      </c>
      <c r="C325" s="19" t="s">
        <v>7690</v>
      </c>
      <c r="D325" s="21">
        <v>900</v>
      </c>
      <c r="E325" s="22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3" t="s">
        <v>8314</v>
      </c>
      <c r="P325" s="19" t="s">
        <v>8315</v>
      </c>
      <c r="Q325" s="19">
        <v>37.96</v>
      </c>
      <c r="R325" s="24">
        <v>42026.176180555558</v>
      </c>
      <c r="S325" s="24">
        <v>42064.207638888889</v>
      </c>
    </row>
    <row r="326" spans="1:19" x14ac:dyDescent="0.25">
      <c r="A326" s="19">
        <v>3582</v>
      </c>
      <c r="B326" s="20" t="s">
        <v>3581</v>
      </c>
      <c r="C326" s="19" t="s">
        <v>7692</v>
      </c>
      <c r="D326" s="21">
        <v>1000</v>
      </c>
      <c r="E326" s="22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3" t="s">
        <v>8314</v>
      </c>
      <c r="P326" s="19" t="s">
        <v>8315</v>
      </c>
      <c r="Q326" s="19">
        <v>58.57</v>
      </c>
      <c r="R326" s="24">
        <v>42451.095856481479</v>
      </c>
      <c r="S326" s="24">
        <v>42465.095856481479</v>
      </c>
    </row>
    <row r="327" spans="1:19" x14ac:dyDescent="0.25">
      <c r="A327" s="19">
        <v>3583</v>
      </c>
      <c r="B327" s="20" t="s">
        <v>3582</v>
      </c>
      <c r="C327" s="19" t="s">
        <v>7693</v>
      </c>
      <c r="D327" s="21">
        <v>3000</v>
      </c>
      <c r="E327" s="22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3" t="s">
        <v>8314</v>
      </c>
      <c r="P327" s="19" t="s">
        <v>8315</v>
      </c>
      <c r="Q327" s="19">
        <v>135.63</v>
      </c>
      <c r="R327" s="24">
        <v>42418.425983796296</v>
      </c>
      <c r="S327" s="24">
        <v>42478.384317129632</v>
      </c>
    </row>
    <row r="328" spans="1:19" x14ac:dyDescent="0.25">
      <c r="A328" s="19">
        <v>3585</v>
      </c>
      <c r="B328" s="20" t="s">
        <v>3584</v>
      </c>
      <c r="C328" s="19" t="s">
        <v>7695</v>
      </c>
      <c r="D328" s="21">
        <v>3400</v>
      </c>
      <c r="E328" s="22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3" t="s">
        <v>8314</v>
      </c>
      <c r="P328" s="19" t="s">
        <v>8315</v>
      </c>
      <c r="Q328" s="19">
        <v>176.09</v>
      </c>
      <c r="R328" s="24">
        <v>41964.716319444444</v>
      </c>
      <c r="S328" s="24">
        <v>41994.716319444444</v>
      </c>
    </row>
    <row r="329" spans="1:19" x14ac:dyDescent="0.25">
      <c r="A329" s="19">
        <v>3586</v>
      </c>
      <c r="B329" s="20" t="s">
        <v>3585</v>
      </c>
      <c r="C329" s="19" t="s">
        <v>7696</v>
      </c>
      <c r="D329" s="21">
        <v>7500</v>
      </c>
      <c r="E329" s="22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3" t="s">
        <v>8314</v>
      </c>
      <c r="P329" s="19" t="s">
        <v>8315</v>
      </c>
      <c r="Q329" s="19">
        <v>151.97999999999999</v>
      </c>
      <c r="R329" s="24">
        <v>42576.697569444441</v>
      </c>
      <c r="S329" s="24">
        <v>42636.697569444441</v>
      </c>
    </row>
    <row r="330" spans="1:19" x14ac:dyDescent="0.25">
      <c r="A330" s="19">
        <v>3589</v>
      </c>
      <c r="B330" s="20" t="s">
        <v>3588</v>
      </c>
      <c r="C330" s="19" t="s">
        <v>7699</v>
      </c>
      <c r="D330" s="21">
        <v>4000</v>
      </c>
      <c r="E330" s="22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3" t="s">
        <v>8314</v>
      </c>
      <c r="P330" s="19" t="s">
        <v>8315</v>
      </c>
      <c r="Q330" s="19">
        <v>82.26</v>
      </c>
      <c r="R330" s="24">
        <v>42125.647534722222</v>
      </c>
      <c r="S330" s="24">
        <v>42150.647534722222</v>
      </c>
    </row>
    <row r="331" spans="1:19" x14ac:dyDescent="0.25">
      <c r="A331" s="19">
        <v>3591</v>
      </c>
      <c r="B331" s="20" t="s">
        <v>3590</v>
      </c>
      <c r="C331" s="19" t="s">
        <v>7701</v>
      </c>
      <c r="D331" s="21">
        <v>700</v>
      </c>
      <c r="E331" s="22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3" t="s">
        <v>8314</v>
      </c>
      <c r="P331" s="19" t="s">
        <v>8315</v>
      </c>
      <c r="Q331" s="19">
        <v>68.06</v>
      </c>
      <c r="R331" s="24">
        <v>42003.948425925926</v>
      </c>
      <c r="S331" s="24">
        <v>42028.207638888889</v>
      </c>
    </row>
    <row r="332" spans="1:19" x14ac:dyDescent="0.25">
      <c r="A332" s="19">
        <v>3592</v>
      </c>
      <c r="B332" s="20" t="s">
        <v>3591</v>
      </c>
      <c r="C332" s="19" t="s">
        <v>7702</v>
      </c>
      <c r="D332" s="21">
        <v>2000</v>
      </c>
      <c r="E332" s="22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3" t="s">
        <v>8314</v>
      </c>
      <c r="P332" s="19" t="s">
        <v>8315</v>
      </c>
      <c r="Q332" s="19">
        <v>72.709999999999994</v>
      </c>
      <c r="R332" s="24">
        <v>41988.829942129625</v>
      </c>
      <c r="S332" s="24">
        <v>42046.207638888889</v>
      </c>
    </row>
    <row r="333" spans="1:19" x14ac:dyDescent="0.25">
      <c r="A333" s="19">
        <v>3593</v>
      </c>
      <c r="B333" s="20" t="s">
        <v>3592</v>
      </c>
      <c r="C333" s="19" t="s">
        <v>7703</v>
      </c>
      <c r="D333" s="21">
        <v>3000</v>
      </c>
      <c r="E333" s="22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3" t="s">
        <v>8314</v>
      </c>
      <c r="P333" s="19" t="s">
        <v>8315</v>
      </c>
      <c r="Q333" s="19">
        <v>77.19</v>
      </c>
      <c r="R333" s="24">
        <v>41974.898599537039</v>
      </c>
      <c r="S333" s="24">
        <v>42009.851388888885</v>
      </c>
    </row>
    <row r="334" spans="1:19" x14ac:dyDescent="0.25">
      <c r="A334" s="19">
        <v>3594</v>
      </c>
      <c r="B334" s="20" t="s">
        <v>3593</v>
      </c>
      <c r="C334" s="19" t="s">
        <v>7704</v>
      </c>
      <c r="D334" s="21">
        <v>1600</v>
      </c>
      <c r="E334" s="22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3" t="s">
        <v>8314</v>
      </c>
      <c r="P334" s="19" t="s">
        <v>8315</v>
      </c>
      <c r="Q334" s="19">
        <v>55.97</v>
      </c>
      <c r="R334" s="24">
        <v>42592.066921296297</v>
      </c>
      <c r="S334" s="24">
        <v>42617.066921296297</v>
      </c>
    </row>
    <row r="335" spans="1:19" x14ac:dyDescent="0.25">
      <c r="A335" s="19">
        <v>3595</v>
      </c>
      <c r="B335" s="20" t="s">
        <v>3594</v>
      </c>
      <c r="C335" s="19" t="s">
        <v>7705</v>
      </c>
      <c r="D335" s="21">
        <v>2600</v>
      </c>
      <c r="E335" s="22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3" t="s">
        <v>8314</v>
      </c>
      <c r="P335" s="19" t="s">
        <v>8315</v>
      </c>
      <c r="Q335" s="19">
        <v>49.69</v>
      </c>
      <c r="R335" s="24">
        <v>42050.008368055554</v>
      </c>
      <c r="S335" s="24">
        <v>42076.290972222225</v>
      </c>
    </row>
    <row r="336" spans="1:19" x14ac:dyDescent="0.25">
      <c r="A336" s="19">
        <v>3597</v>
      </c>
      <c r="B336" s="20" t="s">
        <v>3596</v>
      </c>
      <c r="C336" s="19" t="s">
        <v>7707</v>
      </c>
      <c r="D336" s="21">
        <v>2500</v>
      </c>
      <c r="E336" s="22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3" t="s">
        <v>8314</v>
      </c>
      <c r="P336" s="19" t="s">
        <v>8315</v>
      </c>
      <c r="Q336" s="19">
        <v>77.73</v>
      </c>
      <c r="R336" s="24">
        <v>42417.585532407407</v>
      </c>
      <c r="S336" s="24">
        <v>42432.249305555553</v>
      </c>
    </row>
    <row r="337" spans="1:19" x14ac:dyDescent="0.25">
      <c r="A337" s="19">
        <v>3598</v>
      </c>
      <c r="B337" s="20" t="s">
        <v>3597</v>
      </c>
      <c r="C337" s="19" t="s">
        <v>7708</v>
      </c>
      <c r="D337" s="21">
        <v>1000</v>
      </c>
      <c r="E337" s="22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3" t="s">
        <v>8314</v>
      </c>
      <c r="P337" s="19" t="s">
        <v>8315</v>
      </c>
      <c r="Q337" s="19">
        <v>40.78</v>
      </c>
      <c r="R337" s="24">
        <v>41866.79886574074</v>
      </c>
      <c r="S337" s="24">
        <v>41885.207638888889</v>
      </c>
    </row>
    <row r="338" spans="1:19" x14ac:dyDescent="0.25">
      <c r="A338" s="19">
        <v>3599</v>
      </c>
      <c r="B338" s="20" t="s">
        <v>3598</v>
      </c>
      <c r="C338" s="19" t="s">
        <v>7709</v>
      </c>
      <c r="D338" s="21">
        <v>500</v>
      </c>
      <c r="E338" s="22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3" t="s">
        <v>8314</v>
      </c>
      <c r="P338" s="19" t="s">
        <v>8315</v>
      </c>
      <c r="Q338" s="19">
        <v>59.41</v>
      </c>
      <c r="R338" s="24">
        <v>42220.79487268519</v>
      </c>
      <c r="S338" s="24">
        <v>42246</v>
      </c>
    </row>
    <row r="339" spans="1:19" x14ac:dyDescent="0.25">
      <c r="A339" s="19">
        <v>3600</v>
      </c>
      <c r="B339" s="20" t="s">
        <v>3599</v>
      </c>
      <c r="C339" s="19" t="s">
        <v>7710</v>
      </c>
      <c r="D339" s="21">
        <v>10</v>
      </c>
      <c r="E339" s="22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3" t="s">
        <v>8314</v>
      </c>
      <c r="P339" s="19" t="s">
        <v>8315</v>
      </c>
      <c r="Q339" s="19">
        <v>3.25</v>
      </c>
      <c r="R339" s="24">
        <v>42628.849120370374</v>
      </c>
      <c r="S339" s="24">
        <v>42656.849120370374</v>
      </c>
    </row>
    <row r="340" spans="1:19" x14ac:dyDescent="0.25">
      <c r="A340" s="19">
        <v>3602</v>
      </c>
      <c r="B340" s="20" t="s">
        <v>3601</v>
      </c>
      <c r="C340" s="19" t="s">
        <v>7712</v>
      </c>
      <c r="D340" s="21">
        <v>4000</v>
      </c>
      <c r="E340" s="22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3" t="s">
        <v>8314</v>
      </c>
      <c r="P340" s="19" t="s">
        <v>8315</v>
      </c>
      <c r="Q340" s="19">
        <v>81.67</v>
      </c>
      <c r="R340" s="24">
        <v>42447.894432870366</v>
      </c>
      <c r="S340" s="24">
        <v>42507.894432870366</v>
      </c>
    </row>
    <row r="341" spans="1:19" x14ac:dyDescent="0.25">
      <c r="A341" s="19">
        <v>3603</v>
      </c>
      <c r="B341" s="20" t="s">
        <v>3602</v>
      </c>
      <c r="C341" s="19" t="s">
        <v>7713</v>
      </c>
      <c r="D341" s="21">
        <v>1500</v>
      </c>
      <c r="E341" s="22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3" t="s">
        <v>8314</v>
      </c>
      <c r="P341" s="19" t="s">
        <v>8315</v>
      </c>
      <c r="Q341" s="19">
        <v>44.91</v>
      </c>
      <c r="R341" s="24">
        <v>42283.864351851851</v>
      </c>
      <c r="S341" s="24">
        <v>42313.906018518523</v>
      </c>
    </row>
    <row r="342" spans="1:19" x14ac:dyDescent="0.25">
      <c r="A342" s="19">
        <v>3604</v>
      </c>
      <c r="B342" s="20" t="s">
        <v>3603</v>
      </c>
      <c r="C342" s="19" t="s">
        <v>7714</v>
      </c>
      <c r="D342" s="21">
        <v>3000</v>
      </c>
      <c r="E342" s="22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3" t="s">
        <v>8314</v>
      </c>
      <c r="P342" s="19" t="s">
        <v>8315</v>
      </c>
      <c r="Q342" s="19">
        <v>49.06</v>
      </c>
      <c r="R342" s="24">
        <v>42483.015694444446</v>
      </c>
      <c r="S342" s="24">
        <v>42489.290972222225</v>
      </c>
    </row>
    <row r="343" spans="1:19" x14ac:dyDescent="0.25">
      <c r="A343" s="19">
        <v>3613</v>
      </c>
      <c r="B343" s="20" t="s">
        <v>3612</v>
      </c>
      <c r="C343" s="19" t="s">
        <v>7723</v>
      </c>
      <c r="D343" s="21">
        <v>1250</v>
      </c>
      <c r="E343" s="22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3" t="s">
        <v>8314</v>
      </c>
      <c r="P343" s="19" t="s">
        <v>8315</v>
      </c>
      <c r="Q343" s="19">
        <v>62.5</v>
      </c>
      <c r="R343" s="24">
        <v>41788.58997685185</v>
      </c>
      <c r="S343" s="24">
        <v>41818.58997685185</v>
      </c>
    </row>
    <row r="344" spans="1:19" x14ac:dyDescent="0.25">
      <c r="A344" s="19">
        <v>3614</v>
      </c>
      <c r="B344" s="20" t="s">
        <v>3439</v>
      </c>
      <c r="C344" s="19" t="s">
        <v>7724</v>
      </c>
      <c r="D344" s="21">
        <v>2500</v>
      </c>
      <c r="E344" s="22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3" t="s">
        <v>8314</v>
      </c>
      <c r="P344" s="19" t="s">
        <v>8315</v>
      </c>
      <c r="Q344" s="19">
        <v>35.49</v>
      </c>
      <c r="R344" s="24">
        <v>42144.041851851856</v>
      </c>
      <c r="S344" s="24">
        <v>42174.041851851856</v>
      </c>
    </row>
    <row r="345" spans="1:19" x14ac:dyDescent="0.25">
      <c r="A345" s="19">
        <v>3619</v>
      </c>
      <c r="B345" s="20" t="s">
        <v>3617</v>
      </c>
      <c r="C345" s="19" t="s">
        <v>7729</v>
      </c>
      <c r="D345" s="21">
        <v>1000</v>
      </c>
      <c r="E345" s="22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3" t="s">
        <v>8314</v>
      </c>
      <c r="P345" s="19" t="s">
        <v>8315</v>
      </c>
      <c r="Q345" s="19">
        <v>66.47</v>
      </c>
      <c r="R345" s="24">
        <v>42661.132245370376</v>
      </c>
      <c r="S345" s="24">
        <v>42693.916666666672</v>
      </c>
    </row>
    <row r="346" spans="1:19" x14ac:dyDescent="0.25">
      <c r="A346" s="19">
        <v>3620</v>
      </c>
      <c r="B346" s="20" t="s">
        <v>3618</v>
      </c>
      <c r="C346" s="19" t="s">
        <v>7730</v>
      </c>
      <c r="D346" s="21">
        <v>10500</v>
      </c>
      <c r="E346" s="22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3" t="s">
        <v>8314</v>
      </c>
      <c r="P346" s="19" t="s">
        <v>8315</v>
      </c>
      <c r="Q346" s="19">
        <v>56.07</v>
      </c>
      <c r="R346" s="24">
        <v>42037.938206018516</v>
      </c>
      <c r="S346" s="24">
        <v>42068.166666666672</v>
      </c>
    </row>
    <row r="347" spans="1:19" x14ac:dyDescent="0.25">
      <c r="A347" s="19">
        <v>3621</v>
      </c>
      <c r="B347" s="20" t="s">
        <v>3619</v>
      </c>
      <c r="C347" s="19" t="s">
        <v>7731</v>
      </c>
      <c r="D347" s="21">
        <v>3000</v>
      </c>
      <c r="E347" s="22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3" t="s">
        <v>8314</v>
      </c>
      <c r="P347" s="19" t="s">
        <v>8315</v>
      </c>
      <c r="Q347" s="19">
        <v>47.03</v>
      </c>
      <c r="R347" s="24">
        <v>42619.935694444444</v>
      </c>
      <c r="S347" s="24">
        <v>42643.875</v>
      </c>
    </row>
    <row r="348" spans="1:19" x14ac:dyDescent="0.25">
      <c r="A348" s="19">
        <v>3622</v>
      </c>
      <c r="B348" s="20" t="s">
        <v>3620</v>
      </c>
      <c r="C348" s="19" t="s">
        <v>7732</v>
      </c>
      <c r="D348" s="21">
        <v>1000</v>
      </c>
      <c r="E348" s="22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3" t="s">
        <v>8314</v>
      </c>
      <c r="P348" s="19" t="s">
        <v>8315</v>
      </c>
      <c r="Q348" s="19">
        <v>47.67</v>
      </c>
      <c r="R348" s="24">
        <v>41877.221886574072</v>
      </c>
      <c r="S348" s="24">
        <v>41910.140972222223</v>
      </c>
    </row>
    <row r="349" spans="1:19" x14ac:dyDescent="0.25">
      <c r="A349" s="19">
        <v>3623</v>
      </c>
      <c r="B349" s="20" t="s">
        <v>3621</v>
      </c>
      <c r="C349" s="19" t="s">
        <v>7733</v>
      </c>
      <c r="D349" s="21">
        <v>2500</v>
      </c>
      <c r="E349" s="22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3" t="s">
        <v>8314</v>
      </c>
      <c r="P349" s="19" t="s">
        <v>8315</v>
      </c>
      <c r="Q349" s="19">
        <v>88.24</v>
      </c>
      <c r="R349" s="24">
        <v>41828.736921296295</v>
      </c>
      <c r="S349" s="24">
        <v>41846.291666666664</v>
      </c>
    </row>
    <row r="350" spans="1:19" x14ac:dyDescent="0.25">
      <c r="A350" s="19">
        <v>3624</v>
      </c>
      <c r="B350" s="20" t="s">
        <v>3622</v>
      </c>
      <c r="C350" s="19" t="s">
        <v>7734</v>
      </c>
      <c r="D350" s="21">
        <v>3000</v>
      </c>
      <c r="E350" s="22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3" t="s">
        <v>8314</v>
      </c>
      <c r="P350" s="19" t="s">
        <v>8315</v>
      </c>
      <c r="Q350" s="19">
        <v>80.72</v>
      </c>
      <c r="R350" s="24">
        <v>42545.774189814809</v>
      </c>
      <c r="S350" s="24">
        <v>42605.774189814809</v>
      </c>
    </row>
    <row r="351" spans="1:19" x14ac:dyDescent="0.25">
      <c r="A351" s="19">
        <v>3627</v>
      </c>
      <c r="B351" s="20" t="s">
        <v>3625</v>
      </c>
      <c r="C351" s="19" t="s">
        <v>7737</v>
      </c>
      <c r="D351" s="21">
        <v>2000</v>
      </c>
      <c r="E351" s="22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3" t="s">
        <v>8314</v>
      </c>
      <c r="P351" s="19" t="s">
        <v>8315</v>
      </c>
      <c r="Q351" s="19">
        <v>68.97</v>
      </c>
      <c r="R351" s="24">
        <v>42460.741747685184</v>
      </c>
      <c r="S351" s="24">
        <v>42511.165972222225</v>
      </c>
    </row>
    <row r="352" spans="1:19" x14ac:dyDescent="0.25">
      <c r="A352" s="19">
        <v>3648</v>
      </c>
      <c r="B352" s="20" t="s">
        <v>3646</v>
      </c>
      <c r="C352" s="19" t="s">
        <v>7758</v>
      </c>
      <c r="D352" s="21">
        <v>40000</v>
      </c>
      <c r="E352" s="22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3" t="s">
        <v>8314</v>
      </c>
      <c r="P352" s="19" t="s">
        <v>8315</v>
      </c>
      <c r="Q352" s="19">
        <v>550.04</v>
      </c>
      <c r="R352" s="24">
        <v>41887.292187500003</v>
      </c>
      <c r="S352" s="24">
        <v>41917.292187500003</v>
      </c>
    </row>
    <row r="353" spans="1:19" x14ac:dyDescent="0.25">
      <c r="A353" s="19">
        <v>3651</v>
      </c>
      <c r="B353" s="20" t="s">
        <v>3649</v>
      </c>
      <c r="C353" s="19" t="s">
        <v>7761</v>
      </c>
      <c r="D353" s="21">
        <v>500</v>
      </c>
      <c r="E353" s="22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3" t="s">
        <v>8314</v>
      </c>
      <c r="P353" s="19" t="s">
        <v>8315</v>
      </c>
      <c r="Q353" s="19">
        <v>57.78</v>
      </c>
      <c r="R353" s="24">
        <v>41828.646319444444</v>
      </c>
      <c r="S353" s="24">
        <v>41861.665972222225</v>
      </c>
    </row>
    <row r="354" spans="1:19" x14ac:dyDescent="0.25">
      <c r="A354" s="19">
        <v>3655</v>
      </c>
      <c r="B354" s="20" t="s">
        <v>3652</v>
      </c>
      <c r="C354" s="19" t="s">
        <v>7765</v>
      </c>
      <c r="D354" s="21">
        <v>5000</v>
      </c>
      <c r="E354" s="22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3" t="s">
        <v>8314</v>
      </c>
      <c r="P354" s="19" t="s">
        <v>8315</v>
      </c>
      <c r="Q354" s="19">
        <v>73.58</v>
      </c>
      <c r="R354" s="24">
        <v>42173.803217592591</v>
      </c>
      <c r="S354" s="24">
        <v>42203.290972222225</v>
      </c>
    </row>
    <row r="355" spans="1:19" x14ac:dyDescent="0.25">
      <c r="A355" s="19">
        <v>3658</v>
      </c>
      <c r="B355" s="20" t="s">
        <v>3655</v>
      </c>
      <c r="C355" s="19" t="s">
        <v>7768</v>
      </c>
      <c r="D355" s="21">
        <v>1500</v>
      </c>
      <c r="E355" s="22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3" t="s">
        <v>8314</v>
      </c>
      <c r="P355" s="19" t="s">
        <v>8315</v>
      </c>
      <c r="Q355" s="19">
        <v>75.5</v>
      </c>
      <c r="R355" s="24">
        <v>41775.858564814815</v>
      </c>
      <c r="S355" s="24">
        <v>41822.165972222225</v>
      </c>
    </row>
    <row r="356" spans="1:19" x14ac:dyDescent="0.25">
      <c r="A356" s="19">
        <v>3659</v>
      </c>
      <c r="B356" s="20" t="s">
        <v>3656</v>
      </c>
      <c r="C356" s="19" t="s">
        <v>7769</v>
      </c>
      <c r="D356" s="21">
        <v>3000</v>
      </c>
      <c r="E356" s="22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3" t="s">
        <v>8314</v>
      </c>
      <c r="P356" s="19" t="s">
        <v>8315</v>
      </c>
      <c r="Q356" s="19">
        <v>235.46</v>
      </c>
      <c r="R356" s="24">
        <v>42055.277199074073</v>
      </c>
      <c r="S356" s="24">
        <v>42082.610416666663</v>
      </c>
    </row>
    <row r="357" spans="1:19" x14ac:dyDescent="0.25">
      <c r="A357" s="19">
        <v>3661</v>
      </c>
      <c r="B357" s="20" t="s">
        <v>3658</v>
      </c>
      <c r="C357" s="19" t="s">
        <v>7771</v>
      </c>
      <c r="D357" s="21">
        <v>3000</v>
      </c>
      <c r="E357" s="22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3" t="s">
        <v>8314</v>
      </c>
      <c r="P357" s="19" t="s">
        <v>8315</v>
      </c>
      <c r="Q357" s="19">
        <v>92.5</v>
      </c>
      <c r="R357" s="24">
        <v>42447.896666666667</v>
      </c>
      <c r="S357" s="24">
        <v>42470.166666666672</v>
      </c>
    </row>
    <row r="358" spans="1:19" x14ac:dyDescent="0.25">
      <c r="A358" s="19">
        <v>3664</v>
      </c>
      <c r="B358" s="20" t="s">
        <v>3661</v>
      </c>
      <c r="C358" s="19" t="s">
        <v>7774</v>
      </c>
      <c r="D358" s="21">
        <v>800</v>
      </c>
      <c r="E358" s="22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3" t="s">
        <v>8314</v>
      </c>
      <c r="P358" s="19" t="s">
        <v>8315</v>
      </c>
      <c r="Q358" s="19">
        <v>46.05</v>
      </c>
      <c r="R358" s="24">
        <v>42523.248715277776</v>
      </c>
      <c r="S358" s="24">
        <v>42537.248715277776</v>
      </c>
    </row>
    <row r="359" spans="1:19" x14ac:dyDescent="0.25">
      <c r="A359" s="19">
        <v>3666</v>
      </c>
      <c r="B359" s="20" t="s">
        <v>3663</v>
      </c>
      <c r="C359" s="19" t="s">
        <v>7776</v>
      </c>
      <c r="D359" s="21">
        <v>1200</v>
      </c>
      <c r="E359" s="22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3" t="s">
        <v>8314</v>
      </c>
      <c r="P359" s="19" t="s">
        <v>8315</v>
      </c>
      <c r="Q359" s="19">
        <v>31.58</v>
      </c>
      <c r="R359" s="24">
        <v>41822.90488425926</v>
      </c>
      <c r="S359" s="24">
        <v>41844.291666666664</v>
      </c>
    </row>
    <row r="360" spans="1:19" x14ac:dyDescent="0.25">
      <c r="A360" s="19">
        <v>3668</v>
      </c>
      <c r="B360" s="20" t="s">
        <v>3665</v>
      </c>
      <c r="C360" s="19" t="s">
        <v>7778</v>
      </c>
      <c r="D360" s="21">
        <v>1000</v>
      </c>
      <c r="E360" s="22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3" t="s">
        <v>8314</v>
      </c>
      <c r="P360" s="19" t="s">
        <v>8315</v>
      </c>
      <c r="Q360" s="19">
        <v>36.96</v>
      </c>
      <c r="R360" s="24">
        <v>42185.556157407409</v>
      </c>
      <c r="S360" s="24">
        <v>42208.772916666669</v>
      </c>
    </row>
    <row r="361" spans="1:19" x14ac:dyDescent="0.25">
      <c r="A361" s="19">
        <v>3671</v>
      </c>
      <c r="B361" s="20" t="s">
        <v>3668</v>
      </c>
      <c r="C361" s="19" t="s">
        <v>7781</v>
      </c>
      <c r="D361" s="21">
        <v>3500</v>
      </c>
      <c r="E361" s="22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3" t="s">
        <v>8314</v>
      </c>
      <c r="P361" s="19" t="s">
        <v>8315</v>
      </c>
      <c r="Q361" s="19">
        <v>88.25</v>
      </c>
      <c r="R361" s="24">
        <v>41820.62809027778</v>
      </c>
      <c r="S361" s="24">
        <v>41841.165972222225</v>
      </c>
    </row>
    <row r="362" spans="1:19" x14ac:dyDescent="0.25">
      <c r="A362" s="19">
        <v>3676</v>
      </c>
      <c r="B362" s="20" t="s">
        <v>3673</v>
      </c>
      <c r="C362" s="19" t="s">
        <v>7786</v>
      </c>
      <c r="D362" s="21">
        <v>800</v>
      </c>
      <c r="E362" s="22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3" t="s">
        <v>8314</v>
      </c>
      <c r="P362" s="19" t="s">
        <v>8315</v>
      </c>
      <c r="Q362" s="19">
        <v>64.38</v>
      </c>
      <c r="R362" s="24">
        <v>41876.815787037034</v>
      </c>
      <c r="S362" s="24">
        <v>41894.815787037034</v>
      </c>
    </row>
    <row r="363" spans="1:19" x14ac:dyDescent="0.25">
      <c r="A363" s="19">
        <v>3677</v>
      </c>
      <c r="B363" s="20" t="s">
        <v>3674</v>
      </c>
      <c r="C363" s="19" t="s">
        <v>7787</v>
      </c>
      <c r="D363" s="21">
        <v>12000</v>
      </c>
      <c r="E363" s="22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3" t="s">
        <v>8314</v>
      </c>
      <c r="P363" s="19" t="s">
        <v>8315</v>
      </c>
      <c r="Q363" s="19">
        <v>62.05</v>
      </c>
      <c r="R363" s="24">
        <v>41802.574282407404</v>
      </c>
      <c r="S363" s="24">
        <v>41823.165972222225</v>
      </c>
    </row>
    <row r="364" spans="1:19" x14ac:dyDescent="0.25">
      <c r="A364" s="19">
        <v>3679</v>
      </c>
      <c r="B364" s="20" t="s">
        <v>3676</v>
      </c>
      <c r="C364" s="19" t="s">
        <v>7789</v>
      </c>
      <c r="D364" s="21">
        <v>2000</v>
      </c>
      <c r="E364" s="22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3" t="s">
        <v>8314</v>
      </c>
      <c r="P364" s="19" t="s">
        <v>8315</v>
      </c>
      <c r="Q364" s="19">
        <v>73.400000000000006</v>
      </c>
      <c r="R364" s="24">
        <v>41786.761354166665</v>
      </c>
      <c r="S364" s="24">
        <v>41821.207638888889</v>
      </c>
    </row>
    <row r="365" spans="1:19" x14ac:dyDescent="0.25">
      <c r="A365" s="19">
        <v>3680</v>
      </c>
      <c r="B365" s="20" t="s">
        <v>3677</v>
      </c>
      <c r="C365" s="19" t="s">
        <v>7790</v>
      </c>
      <c r="D365" s="21">
        <v>3000</v>
      </c>
      <c r="E365" s="22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3" t="s">
        <v>8314</v>
      </c>
      <c r="P365" s="19" t="s">
        <v>8315</v>
      </c>
      <c r="Q365" s="19">
        <v>99.5</v>
      </c>
      <c r="R365" s="24">
        <v>42627.454097222217</v>
      </c>
      <c r="S365" s="24">
        <v>42648.454097222217</v>
      </c>
    </row>
    <row r="366" spans="1:19" x14ac:dyDescent="0.25">
      <c r="A366" s="19">
        <v>3681</v>
      </c>
      <c r="B366" s="20" t="s">
        <v>3678</v>
      </c>
      <c r="C366" s="19" t="s">
        <v>7791</v>
      </c>
      <c r="D366" s="21">
        <v>1000</v>
      </c>
      <c r="E366" s="22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3" t="s">
        <v>8314</v>
      </c>
      <c r="P366" s="19" t="s">
        <v>8315</v>
      </c>
      <c r="Q366" s="19">
        <v>62.17</v>
      </c>
      <c r="R366" s="24">
        <v>42374.651504629626</v>
      </c>
      <c r="S366" s="24">
        <v>42384.651504629626</v>
      </c>
    </row>
    <row r="367" spans="1:19" x14ac:dyDescent="0.25">
      <c r="A367" s="19">
        <v>3682</v>
      </c>
      <c r="B367" s="20" t="s">
        <v>3679</v>
      </c>
      <c r="C367" s="19" t="s">
        <v>7792</v>
      </c>
      <c r="D367" s="21">
        <v>3000</v>
      </c>
      <c r="E367" s="22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3" t="s">
        <v>8314</v>
      </c>
      <c r="P367" s="19" t="s">
        <v>8315</v>
      </c>
      <c r="Q367" s="19">
        <v>62.33</v>
      </c>
      <c r="R367" s="24">
        <v>41772.685393518521</v>
      </c>
      <c r="S367" s="24">
        <v>41806.290972222225</v>
      </c>
    </row>
    <row r="368" spans="1:19" x14ac:dyDescent="0.25">
      <c r="A368" s="19">
        <v>3683</v>
      </c>
      <c r="B368" s="20" t="s">
        <v>3680</v>
      </c>
      <c r="C368" s="19" t="s">
        <v>7793</v>
      </c>
      <c r="D368" s="21">
        <v>3500</v>
      </c>
      <c r="E368" s="22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3" t="s">
        <v>8314</v>
      </c>
      <c r="P368" s="19" t="s">
        <v>8315</v>
      </c>
      <c r="Q368" s="19">
        <v>58.79</v>
      </c>
      <c r="R368" s="24">
        <v>42633.116851851853</v>
      </c>
      <c r="S368" s="24">
        <v>42663.116851851853</v>
      </c>
    </row>
    <row r="369" spans="1:19" x14ac:dyDescent="0.25">
      <c r="A369" s="19">
        <v>3684</v>
      </c>
      <c r="B369" s="20" t="s">
        <v>3681</v>
      </c>
      <c r="C369" s="19" t="s">
        <v>7794</v>
      </c>
      <c r="D369" s="21">
        <v>750</v>
      </c>
      <c r="E369" s="22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3" t="s">
        <v>8314</v>
      </c>
      <c r="P369" s="19" t="s">
        <v>8315</v>
      </c>
      <c r="Q369" s="19">
        <v>45.35</v>
      </c>
      <c r="R369" s="24">
        <v>42219.180393518516</v>
      </c>
      <c r="S369" s="24">
        <v>42249.180393518516</v>
      </c>
    </row>
    <row r="370" spans="1:19" x14ac:dyDescent="0.25">
      <c r="A370" s="19">
        <v>3685</v>
      </c>
      <c r="B370" s="20" t="s">
        <v>3682</v>
      </c>
      <c r="C370" s="19" t="s">
        <v>7795</v>
      </c>
      <c r="D370" s="21">
        <v>5000</v>
      </c>
      <c r="E370" s="22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3" t="s">
        <v>8314</v>
      </c>
      <c r="P370" s="19" t="s">
        <v>8315</v>
      </c>
      <c r="Q370" s="19">
        <v>41.94</v>
      </c>
      <c r="R370" s="24">
        <v>41753.593275462961</v>
      </c>
      <c r="S370" s="24">
        <v>41778.875</v>
      </c>
    </row>
    <row r="371" spans="1:19" x14ac:dyDescent="0.25">
      <c r="A371" s="19">
        <v>3686</v>
      </c>
      <c r="B371" s="20" t="s">
        <v>3683</v>
      </c>
      <c r="C371" s="19" t="s">
        <v>7796</v>
      </c>
      <c r="D371" s="21">
        <v>350</v>
      </c>
      <c r="E371" s="22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3" t="s">
        <v>8314</v>
      </c>
      <c r="P371" s="19" t="s">
        <v>8315</v>
      </c>
      <c r="Q371" s="19">
        <v>59.17</v>
      </c>
      <c r="R371" s="24">
        <v>42230.662731481483</v>
      </c>
      <c r="S371" s="24">
        <v>42245.165972222225</v>
      </c>
    </row>
    <row r="372" spans="1:19" x14ac:dyDescent="0.25">
      <c r="A372" s="19">
        <v>3687</v>
      </c>
      <c r="B372" s="20" t="s">
        <v>3684</v>
      </c>
      <c r="C372" s="19" t="s">
        <v>7797</v>
      </c>
      <c r="D372" s="21">
        <v>5000</v>
      </c>
      <c r="E372" s="22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3" t="s">
        <v>8314</v>
      </c>
      <c r="P372" s="19" t="s">
        <v>8315</v>
      </c>
      <c r="Q372" s="19">
        <v>200.49</v>
      </c>
      <c r="R372" s="24">
        <v>41787.218229166669</v>
      </c>
      <c r="S372" s="24">
        <v>41817.218229166669</v>
      </c>
    </row>
    <row r="373" spans="1:19" x14ac:dyDescent="0.25">
      <c r="A373" s="19">
        <v>3689</v>
      </c>
      <c r="B373" s="20" t="s">
        <v>3686</v>
      </c>
      <c r="C373" s="19" t="s">
        <v>7799</v>
      </c>
      <c r="D373" s="21">
        <v>3000</v>
      </c>
      <c r="E373" s="22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3" t="s">
        <v>8314</v>
      </c>
      <c r="P373" s="19" t="s">
        <v>8315</v>
      </c>
      <c r="Q373" s="19">
        <v>57.26</v>
      </c>
      <c r="R373" s="24">
        <v>42147.826840277776</v>
      </c>
      <c r="S373" s="24">
        <v>42176.934027777781</v>
      </c>
    </row>
    <row r="374" spans="1:19" x14ac:dyDescent="0.25">
      <c r="A374" s="19">
        <v>3690</v>
      </c>
      <c r="B374" s="20" t="s">
        <v>3687</v>
      </c>
      <c r="C374" s="19" t="s">
        <v>7800</v>
      </c>
      <c r="D374" s="21">
        <v>1500</v>
      </c>
      <c r="E374" s="22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3" t="s">
        <v>8314</v>
      </c>
      <c r="P374" s="19" t="s">
        <v>8315</v>
      </c>
      <c r="Q374" s="19">
        <v>58.06</v>
      </c>
      <c r="R374" s="24">
        <v>41940.598182870373</v>
      </c>
      <c r="S374" s="24">
        <v>41970.639849537038</v>
      </c>
    </row>
    <row r="375" spans="1:19" x14ac:dyDescent="0.25">
      <c r="A375" s="19">
        <v>3691</v>
      </c>
      <c r="B375" s="20" t="s">
        <v>3688</v>
      </c>
      <c r="C375" s="19" t="s">
        <v>7801</v>
      </c>
      <c r="D375" s="21">
        <v>40000</v>
      </c>
      <c r="E375" s="22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3" t="s">
        <v>8314</v>
      </c>
      <c r="P375" s="19" t="s">
        <v>8315</v>
      </c>
      <c r="Q375" s="19">
        <v>186.8</v>
      </c>
      <c r="R375" s="24">
        <v>42020.700567129628</v>
      </c>
      <c r="S375" s="24">
        <v>42065.207638888889</v>
      </c>
    </row>
    <row r="376" spans="1:19" x14ac:dyDescent="0.25">
      <c r="A376" s="19">
        <v>3692</v>
      </c>
      <c r="B376" s="20" t="s">
        <v>3689</v>
      </c>
      <c r="C376" s="19" t="s">
        <v>7802</v>
      </c>
      <c r="D376" s="21">
        <v>1000</v>
      </c>
      <c r="E376" s="22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3" t="s">
        <v>8314</v>
      </c>
      <c r="P376" s="19" t="s">
        <v>8315</v>
      </c>
      <c r="Q376" s="19">
        <v>74.12</v>
      </c>
      <c r="R376" s="24">
        <v>41891.96503472222</v>
      </c>
      <c r="S376" s="24">
        <v>41901</v>
      </c>
    </row>
    <row r="377" spans="1:19" x14ac:dyDescent="0.25">
      <c r="A377" s="19">
        <v>3694</v>
      </c>
      <c r="B377" s="20" t="s">
        <v>3691</v>
      </c>
      <c r="C377" s="19" t="s">
        <v>7804</v>
      </c>
      <c r="D377" s="21">
        <v>3500</v>
      </c>
      <c r="E377" s="22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3" t="s">
        <v>8314</v>
      </c>
      <c r="P377" s="19" t="s">
        <v>8315</v>
      </c>
      <c r="Q377" s="19">
        <v>62.67</v>
      </c>
      <c r="R377" s="24">
        <v>42490.133877314816</v>
      </c>
      <c r="S377" s="24">
        <v>42527.083333333328</v>
      </c>
    </row>
    <row r="378" spans="1:19" x14ac:dyDescent="0.25">
      <c r="A378" s="19">
        <v>3695</v>
      </c>
      <c r="B378" s="20" t="s">
        <v>3692</v>
      </c>
      <c r="C378" s="19" t="s">
        <v>7805</v>
      </c>
      <c r="D378" s="21">
        <v>4000</v>
      </c>
      <c r="E378" s="22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3" t="s">
        <v>8314</v>
      </c>
      <c r="P378" s="19" t="s">
        <v>8315</v>
      </c>
      <c r="Q378" s="19">
        <v>121.36</v>
      </c>
      <c r="R378" s="24">
        <v>41995.870486111111</v>
      </c>
      <c r="S378" s="24">
        <v>42015.870486111111</v>
      </c>
    </row>
    <row r="379" spans="1:19" x14ac:dyDescent="0.25">
      <c r="A379" s="19">
        <v>3698</v>
      </c>
      <c r="B379" s="20" t="s">
        <v>3695</v>
      </c>
      <c r="C379" s="19" t="s">
        <v>7808</v>
      </c>
      <c r="D379" s="21">
        <v>5000</v>
      </c>
      <c r="E379" s="22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3" t="s">
        <v>8314</v>
      </c>
      <c r="P379" s="19" t="s">
        <v>8315</v>
      </c>
      <c r="Q379" s="19">
        <v>40.630000000000003</v>
      </c>
      <c r="R379" s="24">
        <v>42401.806562500002</v>
      </c>
      <c r="S379" s="24">
        <v>42431.806562500002</v>
      </c>
    </row>
    <row r="380" spans="1:19" x14ac:dyDescent="0.25">
      <c r="A380" s="19">
        <v>3699</v>
      </c>
      <c r="B380" s="20" t="s">
        <v>3696</v>
      </c>
      <c r="C380" s="19" t="s">
        <v>7809</v>
      </c>
      <c r="D380" s="21">
        <v>2500</v>
      </c>
      <c r="E380" s="22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3" t="s">
        <v>8314</v>
      </c>
      <c r="P380" s="19" t="s">
        <v>8315</v>
      </c>
      <c r="Q380" s="19">
        <v>63</v>
      </c>
      <c r="R380" s="24">
        <v>41897.602037037039</v>
      </c>
      <c r="S380" s="24">
        <v>41927.602037037039</v>
      </c>
    </row>
    <row r="381" spans="1:19" x14ac:dyDescent="0.25">
      <c r="A381" s="19">
        <v>3700</v>
      </c>
      <c r="B381" s="20" t="s">
        <v>3697</v>
      </c>
      <c r="C381" s="19" t="s">
        <v>7810</v>
      </c>
      <c r="D381" s="21">
        <v>500</v>
      </c>
      <c r="E381" s="22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3" t="s">
        <v>8314</v>
      </c>
      <c r="P381" s="19" t="s">
        <v>8315</v>
      </c>
      <c r="Q381" s="19">
        <v>33.67</v>
      </c>
      <c r="R381" s="24">
        <v>41882.585648148146</v>
      </c>
      <c r="S381" s="24">
        <v>41912.666666666664</v>
      </c>
    </row>
    <row r="382" spans="1:19" x14ac:dyDescent="0.25">
      <c r="A382" s="19">
        <v>3703</v>
      </c>
      <c r="B382" s="20" t="s">
        <v>3700</v>
      </c>
      <c r="C382" s="19" t="s">
        <v>7813</v>
      </c>
      <c r="D382" s="21">
        <v>1050</v>
      </c>
      <c r="E382" s="22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3" t="s">
        <v>8314</v>
      </c>
      <c r="P382" s="19" t="s">
        <v>8315</v>
      </c>
      <c r="Q382" s="19">
        <v>43.2</v>
      </c>
      <c r="R382" s="24">
        <v>42556.504490740743</v>
      </c>
      <c r="S382" s="24">
        <v>42595.290972222225</v>
      </c>
    </row>
    <row r="383" spans="1:19" x14ac:dyDescent="0.25">
      <c r="A383" s="19">
        <v>3705</v>
      </c>
      <c r="B383" s="20" t="s">
        <v>3702</v>
      </c>
      <c r="C383" s="19" t="s">
        <v>7815</v>
      </c>
      <c r="D383" s="21">
        <v>2827</v>
      </c>
      <c r="E383" s="22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3" t="s">
        <v>8314</v>
      </c>
      <c r="P383" s="19" t="s">
        <v>8315</v>
      </c>
      <c r="Q383" s="19">
        <v>83.57</v>
      </c>
      <c r="R383" s="24">
        <v>41792.542986111112</v>
      </c>
      <c r="S383" s="24">
        <v>41813.75</v>
      </c>
    </row>
    <row r="384" spans="1:19" x14ac:dyDescent="0.25">
      <c r="A384" s="19">
        <v>3706</v>
      </c>
      <c r="B384" s="20" t="s">
        <v>3703</v>
      </c>
      <c r="C384" s="19" t="s">
        <v>7816</v>
      </c>
      <c r="D384" s="21">
        <v>1500</v>
      </c>
      <c r="E384" s="22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3" t="s">
        <v>8314</v>
      </c>
      <c r="P384" s="19" t="s">
        <v>8315</v>
      </c>
      <c r="Q384" s="19">
        <v>140</v>
      </c>
      <c r="R384" s="24">
        <v>41879.913761574076</v>
      </c>
      <c r="S384" s="24">
        <v>41894.913761574076</v>
      </c>
    </row>
    <row r="385" spans="1:19" x14ac:dyDescent="0.25">
      <c r="A385" s="19">
        <v>3707</v>
      </c>
      <c r="B385" s="20" t="s">
        <v>3704</v>
      </c>
      <c r="C385" s="19" t="s">
        <v>7817</v>
      </c>
      <c r="D385" s="21">
        <v>1000</v>
      </c>
      <c r="E385" s="22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3" t="s">
        <v>8314</v>
      </c>
      <c r="P385" s="19" t="s">
        <v>8315</v>
      </c>
      <c r="Q385" s="19">
        <v>80.87</v>
      </c>
      <c r="R385" s="24">
        <v>42552.048356481479</v>
      </c>
      <c r="S385" s="24">
        <v>42573.226388888885</v>
      </c>
    </row>
    <row r="386" spans="1:19" x14ac:dyDescent="0.25">
      <c r="A386" s="19">
        <v>3708</v>
      </c>
      <c r="B386" s="20" t="s">
        <v>3705</v>
      </c>
      <c r="C386" s="19" t="s">
        <v>7818</v>
      </c>
      <c r="D386" s="21">
        <v>700</v>
      </c>
      <c r="E386" s="22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3" t="s">
        <v>8314</v>
      </c>
      <c r="P386" s="19" t="s">
        <v>8315</v>
      </c>
      <c r="Q386" s="19">
        <v>53.85</v>
      </c>
      <c r="R386" s="24">
        <v>41810.142199074071</v>
      </c>
      <c r="S386" s="24">
        <v>41824.142199074071</v>
      </c>
    </row>
    <row r="387" spans="1:19" x14ac:dyDescent="0.25">
      <c r="A387" s="19">
        <v>3710</v>
      </c>
      <c r="B387" s="20" t="s">
        <v>3707</v>
      </c>
      <c r="C387" s="19" t="s">
        <v>7820</v>
      </c>
      <c r="D387" s="21">
        <v>1300</v>
      </c>
      <c r="E387" s="22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3" t="s">
        <v>8314</v>
      </c>
      <c r="P387" s="19" t="s">
        <v>8315</v>
      </c>
      <c r="Q387" s="19">
        <v>67.959999999999994</v>
      </c>
      <c r="R387" s="24">
        <v>42072.576249999998</v>
      </c>
      <c r="S387" s="24">
        <v>42097.576249999998</v>
      </c>
    </row>
    <row r="388" spans="1:19" x14ac:dyDescent="0.25">
      <c r="A388" s="19">
        <v>3711</v>
      </c>
      <c r="B388" s="20" t="s">
        <v>3708</v>
      </c>
      <c r="C388" s="19" t="s">
        <v>7821</v>
      </c>
      <c r="D388" s="21">
        <v>500</v>
      </c>
      <c r="E388" s="22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3" t="s">
        <v>8314</v>
      </c>
      <c r="P388" s="19" t="s">
        <v>8315</v>
      </c>
      <c r="Q388" s="19">
        <v>27.14</v>
      </c>
      <c r="R388" s="24">
        <v>41779.724224537036</v>
      </c>
      <c r="S388" s="24">
        <v>41805.666666666664</v>
      </c>
    </row>
    <row r="389" spans="1:19" x14ac:dyDescent="0.25">
      <c r="A389" s="19">
        <v>3712</v>
      </c>
      <c r="B389" s="20" t="s">
        <v>3709</v>
      </c>
      <c r="C389" s="19" t="s">
        <v>7822</v>
      </c>
      <c r="D389" s="21">
        <v>7500</v>
      </c>
      <c r="E389" s="22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3" t="s">
        <v>8314</v>
      </c>
      <c r="P389" s="19" t="s">
        <v>8315</v>
      </c>
      <c r="Q389" s="19">
        <v>110.87</v>
      </c>
      <c r="R389" s="24">
        <v>42134.172071759262</v>
      </c>
      <c r="S389" s="24">
        <v>42155.290972222225</v>
      </c>
    </row>
    <row r="390" spans="1:19" x14ac:dyDescent="0.25">
      <c r="A390" s="19">
        <v>3713</v>
      </c>
      <c r="B390" s="20" t="s">
        <v>3710</v>
      </c>
      <c r="C390" s="19" t="s">
        <v>7823</v>
      </c>
      <c r="D390" s="21">
        <v>2000</v>
      </c>
      <c r="E390" s="22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3" t="s">
        <v>8314</v>
      </c>
      <c r="P390" s="19" t="s">
        <v>8315</v>
      </c>
      <c r="Q390" s="19">
        <v>106.84</v>
      </c>
      <c r="R390" s="24">
        <v>42505.738032407404</v>
      </c>
      <c r="S390" s="24">
        <v>42525.738032407404</v>
      </c>
    </row>
    <row r="391" spans="1:19" x14ac:dyDescent="0.25">
      <c r="A391" s="19">
        <v>3714</v>
      </c>
      <c r="B391" s="20" t="s">
        <v>3711</v>
      </c>
      <c r="C391" s="19" t="s">
        <v>7824</v>
      </c>
      <c r="D391" s="21">
        <v>10000</v>
      </c>
      <c r="E391" s="22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3" t="s">
        <v>8314</v>
      </c>
      <c r="P391" s="19" t="s">
        <v>8315</v>
      </c>
      <c r="Q391" s="19">
        <v>105.52</v>
      </c>
      <c r="R391" s="24">
        <v>42118.556331018524</v>
      </c>
      <c r="S391" s="24">
        <v>42150.165972222225</v>
      </c>
    </row>
    <row r="392" spans="1:19" x14ac:dyDescent="0.25">
      <c r="A392" s="19">
        <v>3716</v>
      </c>
      <c r="B392" s="20" t="s">
        <v>3713</v>
      </c>
      <c r="C392" s="19" t="s">
        <v>7826</v>
      </c>
      <c r="D392" s="21">
        <v>800</v>
      </c>
      <c r="E392" s="22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3" t="s">
        <v>8314</v>
      </c>
      <c r="P392" s="19" t="s">
        <v>8315</v>
      </c>
      <c r="Q392" s="19">
        <v>51.92</v>
      </c>
      <c r="R392" s="24">
        <v>42360.887835648144</v>
      </c>
      <c r="S392" s="24">
        <v>42390.887835648144</v>
      </c>
    </row>
    <row r="393" spans="1:19" x14ac:dyDescent="0.25">
      <c r="A393" s="19">
        <v>3720</v>
      </c>
      <c r="B393" s="20" t="s">
        <v>3717</v>
      </c>
      <c r="C393" s="19" t="s">
        <v>7830</v>
      </c>
      <c r="D393" s="21">
        <v>3300</v>
      </c>
      <c r="E393" s="22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3" t="s">
        <v>8314</v>
      </c>
      <c r="P393" s="19" t="s">
        <v>8315</v>
      </c>
      <c r="Q393" s="19">
        <v>86.23</v>
      </c>
      <c r="R393" s="24">
        <v>42165.993125000001</v>
      </c>
      <c r="S393" s="24">
        <v>42187.993125000001</v>
      </c>
    </row>
    <row r="394" spans="1:19" x14ac:dyDescent="0.25">
      <c r="A394" s="19">
        <v>3721</v>
      </c>
      <c r="B394" s="20" t="s">
        <v>3718</v>
      </c>
      <c r="C394" s="19" t="s">
        <v>7831</v>
      </c>
      <c r="D394" s="21">
        <v>5000</v>
      </c>
      <c r="E394" s="22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3" t="s">
        <v>8314</v>
      </c>
      <c r="P394" s="19" t="s">
        <v>8315</v>
      </c>
      <c r="Q394" s="19">
        <v>114.55</v>
      </c>
      <c r="R394" s="24">
        <v>41927.936157407406</v>
      </c>
      <c r="S394" s="24">
        <v>41948.977824074071</v>
      </c>
    </row>
    <row r="395" spans="1:19" x14ac:dyDescent="0.25">
      <c r="A395" s="19">
        <v>3726</v>
      </c>
      <c r="B395" s="20" t="s">
        <v>3723</v>
      </c>
      <c r="C395" s="19" t="s">
        <v>7836</v>
      </c>
      <c r="D395" s="21">
        <v>850</v>
      </c>
      <c r="E395" s="22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3" t="s">
        <v>8314</v>
      </c>
      <c r="P395" s="19" t="s">
        <v>8315</v>
      </c>
      <c r="Q395" s="19">
        <v>62.59</v>
      </c>
      <c r="R395" s="24">
        <v>42462.140868055561</v>
      </c>
      <c r="S395" s="24">
        <v>42489.875</v>
      </c>
    </row>
    <row r="396" spans="1:19" x14ac:dyDescent="0.25">
      <c r="A396" s="19">
        <v>3727</v>
      </c>
      <c r="B396" s="20" t="s">
        <v>3724</v>
      </c>
      <c r="C396" s="19" t="s">
        <v>7837</v>
      </c>
      <c r="D396" s="21">
        <v>2000</v>
      </c>
      <c r="E396" s="22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3" t="s">
        <v>8314</v>
      </c>
      <c r="P396" s="19" t="s">
        <v>8315</v>
      </c>
      <c r="Q396" s="19">
        <v>61.06</v>
      </c>
      <c r="R396" s="24">
        <v>42632.348310185189</v>
      </c>
      <c r="S396" s="24">
        <v>42663.204861111109</v>
      </c>
    </row>
    <row r="397" spans="1:19" x14ac:dyDescent="0.25">
      <c r="A397" s="19">
        <v>3810</v>
      </c>
      <c r="B397" s="20" t="s">
        <v>3807</v>
      </c>
      <c r="C397" s="19" t="s">
        <v>7920</v>
      </c>
      <c r="D397" s="21">
        <v>1500</v>
      </c>
      <c r="E397" s="22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3" t="s">
        <v>8314</v>
      </c>
      <c r="P397" s="19" t="s">
        <v>8315</v>
      </c>
      <c r="Q397" s="19">
        <v>70.23</v>
      </c>
      <c r="R397" s="24">
        <v>42054.849050925928</v>
      </c>
      <c r="S397" s="24">
        <v>42084.807384259257</v>
      </c>
    </row>
    <row r="398" spans="1:19" x14ac:dyDescent="0.25">
      <c r="A398" s="19">
        <v>3813</v>
      </c>
      <c r="B398" s="20" t="s">
        <v>3810</v>
      </c>
      <c r="C398" s="19" t="s">
        <v>7923</v>
      </c>
      <c r="D398" s="21">
        <v>2100</v>
      </c>
      <c r="E398" s="22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3" t="s">
        <v>8314</v>
      </c>
      <c r="P398" s="19" t="s">
        <v>8315</v>
      </c>
      <c r="Q398" s="19">
        <v>78.52</v>
      </c>
      <c r="R398" s="24">
        <v>42497.275706018518</v>
      </c>
      <c r="S398" s="24">
        <v>42535.904861111107</v>
      </c>
    </row>
    <row r="399" spans="1:19" x14ac:dyDescent="0.25">
      <c r="A399" s="19">
        <v>3814</v>
      </c>
      <c r="B399" s="20" t="s">
        <v>3811</v>
      </c>
      <c r="C399" s="19" t="s">
        <v>7924</v>
      </c>
      <c r="D399" s="21">
        <v>1500</v>
      </c>
      <c r="E399" s="22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3" t="s">
        <v>8314</v>
      </c>
      <c r="P399" s="19" t="s">
        <v>8315</v>
      </c>
      <c r="Q399" s="19">
        <v>61.82</v>
      </c>
      <c r="R399" s="24">
        <v>42058.904074074075</v>
      </c>
      <c r="S399" s="24">
        <v>42095.165972222225</v>
      </c>
    </row>
    <row r="400" spans="1:19" x14ac:dyDescent="0.25">
      <c r="A400" s="19">
        <v>3816</v>
      </c>
      <c r="B400" s="20" t="s">
        <v>3813</v>
      </c>
      <c r="C400" s="19" t="s">
        <v>7926</v>
      </c>
      <c r="D400" s="21">
        <v>1500</v>
      </c>
      <c r="E400" s="22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3" t="s">
        <v>8314</v>
      </c>
      <c r="P400" s="19" t="s">
        <v>8315</v>
      </c>
      <c r="Q400" s="19">
        <v>48.34</v>
      </c>
      <c r="R400" s="24">
        <v>41807.690081018518</v>
      </c>
      <c r="S400" s="24">
        <v>41837.690081018518</v>
      </c>
    </row>
    <row r="401" spans="1:19" x14ac:dyDescent="0.25">
      <c r="A401" s="19">
        <v>3817</v>
      </c>
      <c r="B401" s="20" t="s">
        <v>3814</v>
      </c>
      <c r="C401" s="19" t="s">
        <v>7927</v>
      </c>
      <c r="D401" s="21">
        <v>2000</v>
      </c>
      <c r="E401" s="22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3" t="s">
        <v>8314</v>
      </c>
      <c r="P401" s="19" t="s">
        <v>8315</v>
      </c>
      <c r="Q401" s="19">
        <v>107.25</v>
      </c>
      <c r="R401" s="24">
        <v>42284.69694444444</v>
      </c>
      <c r="S401" s="24">
        <v>42301.165972222225</v>
      </c>
    </row>
    <row r="402" spans="1:19" x14ac:dyDescent="0.25">
      <c r="A402" s="19">
        <v>3818</v>
      </c>
      <c r="B402" s="20" t="s">
        <v>3815</v>
      </c>
      <c r="C402" s="19" t="s">
        <v>7928</v>
      </c>
      <c r="D402" s="21">
        <v>250</v>
      </c>
      <c r="E402" s="22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3" t="s">
        <v>8314</v>
      </c>
      <c r="P402" s="19" t="s">
        <v>8315</v>
      </c>
      <c r="Q402" s="19">
        <v>57</v>
      </c>
      <c r="R402" s="24">
        <v>42045.84238425926</v>
      </c>
      <c r="S402" s="24">
        <v>42075.800717592589</v>
      </c>
    </row>
    <row r="403" spans="1:19" x14ac:dyDescent="0.25">
      <c r="A403" s="19">
        <v>3819</v>
      </c>
      <c r="B403" s="20" t="s">
        <v>3816</v>
      </c>
      <c r="C403" s="19" t="s">
        <v>7817</v>
      </c>
      <c r="D403" s="21">
        <v>1000</v>
      </c>
      <c r="E403" s="22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3" t="s">
        <v>8314</v>
      </c>
      <c r="P403" s="19" t="s">
        <v>8315</v>
      </c>
      <c r="Q403" s="19">
        <v>40.92</v>
      </c>
      <c r="R403" s="24">
        <v>42184.209537037037</v>
      </c>
      <c r="S403" s="24">
        <v>42202.876388888893</v>
      </c>
    </row>
    <row r="404" spans="1:19" x14ac:dyDescent="0.25">
      <c r="A404" s="19">
        <v>3821</v>
      </c>
      <c r="B404" s="20" t="s">
        <v>3818</v>
      </c>
      <c r="C404" s="19" t="s">
        <v>7930</v>
      </c>
      <c r="D404" s="21">
        <v>3500</v>
      </c>
      <c r="E404" s="22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3" t="s">
        <v>8314</v>
      </c>
      <c r="P404" s="19" t="s">
        <v>8315</v>
      </c>
      <c r="Q404" s="19">
        <v>79.540000000000006</v>
      </c>
      <c r="R404" s="24">
        <v>42341.180636574078</v>
      </c>
      <c r="S404" s="24">
        <v>42373.180636574078</v>
      </c>
    </row>
    <row r="405" spans="1:19" x14ac:dyDescent="0.25">
      <c r="A405" s="19">
        <v>3823</v>
      </c>
      <c r="B405" s="20" t="s">
        <v>3820</v>
      </c>
      <c r="C405" s="19" t="s">
        <v>7932</v>
      </c>
      <c r="D405" s="21">
        <v>2500</v>
      </c>
      <c r="E405" s="22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3" t="s">
        <v>8314</v>
      </c>
      <c r="P405" s="19" t="s">
        <v>8315</v>
      </c>
      <c r="Q405" s="19">
        <v>64.63</v>
      </c>
      <c r="R405" s="24">
        <v>42170.910231481481</v>
      </c>
      <c r="S405" s="24">
        <v>42205.165972222225</v>
      </c>
    </row>
    <row r="406" spans="1:19" x14ac:dyDescent="0.25">
      <c r="A406" s="19">
        <v>3825</v>
      </c>
      <c r="B406" s="20" t="s">
        <v>3822</v>
      </c>
      <c r="C406" s="19" t="s">
        <v>7934</v>
      </c>
      <c r="D406" s="21">
        <v>5000</v>
      </c>
      <c r="E406" s="22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3" t="s">
        <v>8314</v>
      </c>
      <c r="P406" s="19" t="s">
        <v>8315</v>
      </c>
      <c r="Q406" s="19">
        <v>107.57</v>
      </c>
      <c r="R406" s="24">
        <v>42151.069606481484</v>
      </c>
      <c r="S406" s="24">
        <v>42172.069606481484</v>
      </c>
    </row>
    <row r="407" spans="1:19" x14ac:dyDescent="0.25">
      <c r="A407" s="19">
        <v>3828</v>
      </c>
      <c r="B407" s="20" t="s">
        <v>3825</v>
      </c>
      <c r="C407" s="19" t="s">
        <v>7937</v>
      </c>
      <c r="D407" s="21">
        <v>5000</v>
      </c>
      <c r="E407" s="22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3" t="s">
        <v>8314</v>
      </c>
      <c r="P407" s="19" t="s">
        <v>8315</v>
      </c>
      <c r="Q407" s="19">
        <v>178.57</v>
      </c>
      <c r="R407" s="24">
        <v>41944.527627314819</v>
      </c>
      <c r="S407" s="24">
        <v>42004.569293981483</v>
      </c>
    </row>
    <row r="408" spans="1:19" x14ac:dyDescent="0.25">
      <c r="A408" s="19">
        <v>3829</v>
      </c>
      <c r="B408" s="20" t="s">
        <v>3826</v>
      </c>
      <c r="C408" s="19" t="s">
        <v>7938</v>
      </c>
      <c r="D408" s="21">
        <v>500</v>
      </c>
      <c r="E408" s="22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3" t="s">
        <v>8314</v>
      </c>
      <c r="P408" s="19" t="s">
        <v>8315</v>
      </c>
      <c r="Q408" s="19">
        <v>62.63</v>
      </c>
      <c r="R408" s="24">
        <v>42593.865405092598</v>
      </c>
      <c r="S408" s="24">
        <v>42613.865405092598</v>
      </c>
    </row>
    <row r="409" spans="1:19" x14ac:dyDescent="0.25">
      <c r="A409" s="19">
        <v>3830</v>
      </c>
      <c r="B409" s="20" t="s">
        <v>3827</v>
      </c>
      <c r="C409" s="19" t="s">
        <v>7939</v>
      </c>
      <c r="D409" s="21">
        <v>100</v>
      </c>
      <c r="E409" s="22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3" t="s">
        <v>8314</v>
      </c>
      <c r="P409" s="19" t="s">
        <v>8315</v>
      </c>
      <c r="Q409" s="19">
        <v>75</v>
      </c>
      <c r="R409" s="24">
        <v>42503.740868055553</v>
      </c>
      <c r="S409" s="24">
        <v>42517.740868055553</v>
      </c>
    </row>
    <row r="410" spans="1:19" x14ac:dyDescent="0.25">
      <c r="A410" s="19">
        <v>3831</v>
      </c>
      <c r="B410" s="20" t="s">
        <v>3828</v>
      </c>
      <c r="C410" s="19" t="s">
        <v>7940</v>
      </c>
      <c r="D410" s="21">
        <v>500</v>
      </c>
      <c r="E410" s="22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3" t="s">
        <v>8314</v>
      </c>
      <c r="P410" s="19" t="s">
        <v>8315</v>
      </c>
      <c r="Q410" s="19">
        <v>58.9</v>
      </c>
      <c r="R410" s="24">
        <v>41927.848900462966</v>
      </c>
      <c r="S410" s="24">
        <v>41948.890567129631</v>
      </c>
    </row>
    <row r="411" spans="1:19" x14ac:dyDescent="0.25">
      <c r="A411" s="19">
        <v>3832</v>
      </c>
      <c r="B411" s="20" t="s">
        <v>3829</v>
      </c>
      <c r="C411" s="19" t="s">
        <v>7941</v>
      </c>
      <c r="D411" s="21">
        <v>1200</v>
      </c>
      <c r="E411" s="22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3" t="s">
        <v>8314</v>
      </c>
      <c r="P411" s="19" t="s">
        <v>8315</v>
      </c>
      <c r="Q411" s="19">
        <v>139.56</v>
      </c>
      <c r="R411" s="24">
        <v>42375.114988425921</v>
      </c>
      <c r="S411" s="24">
        <v>42420.114988425921</v>
      </c>
    </row>
    <row r="412" spans="1:19" x14ac:dyDescent="0.25">
      <c r="A412" s="19">
        <v>3836</v>
      </c>
      <c r="B412" s="20" t="s">
        <v>3833</v>
      </c>
      <c r="C412" s="19" t="s">
        <v>7945</v>
      </c>
      <c r="D412" s="21">
        <v>800</v>
      </c>
      <c r="E412" s="22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3" t="s">
        <v>8314</v>
      </c>
      <c r="P412" s="19" t="s">
        <v>8315</v>
      </c>
      <c r="Q412" s="19">
        <v>64.290000000000006</v>
      </c>
      <c r="R412" s="24">
        <v>42553.926527777774</v>
      </c>
      <c r="S412" s="24">
        <v>42585.172916666663</v>
      </c>
    </row>
    <row r="413" spans="1:19" x14ac:dyDescent="0.25">
      <c r="A413" s="19">
        <v>3839</v>
      </c>
      <c r="B413" s="20" t="s">
        <v>3836</v>
      </c>
      <c r="C413" s="19" t="s">
        <v>7948</v>
      </c>
      <c r="D413" s="21">
        <v>2000</v>
      </c>
      <c r="E413" s="22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3" t="s">
        <v>8314</v>
      </c>
      <c r="P413" s="19" t="s">
        <v>8315</v>
      </c>
      <c r="Q413" s="19">
        <v>63.28</v>
      </c>
      <c r="R413" s="24">
        <v>42155.142638888887</v>
      </c>
      <c r="S413" s="24">
        <v>42215.142638888887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P2:P413 P1:S1">
    <cfRule type="colorScale" priority="5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94EB-B234-4A3B-95DC-B7B2A7B15A9E}">
  <dimension ref="A1:S251"/>
  <sheetViews>
    <sheetView workbookViewId="0">
      <selection activeCell="N81" sqref="N81"/>
    </sheetView>
  </sheetViews>
  <sheetFormatPr defaultRowHeight="15" x14ac:dyDescent="0.25"/>
  <cols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5" t="s">
        <v>8365</v>
      </c>
      <c r="S1" s="15" t="s">
        <v>8366</v>
      </c>
    </row>
    <row r="2" spans="1:19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 t="s">
        <v>8314</v>
      </c>
      <c r="P2" t="s">
        <v>8315</v>
      </c>
      <c r="Q2">
        <v>0</v>
      </c>
      <c r="R2" s="16">
        <v>42492.737847222219</v>
      </c>
      <c r="S2" s="16">
        <v>42534.166666666672</v>
      </c>
    </row>
    <row r="3" spans="1:19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 t="s">
        <v>8314</v>
      </c>
      <c r="P3" t="s">
        <v>8315</v>
      </c>
      <c r="Q3">
        <v>60.67</v>
      </c>
      <c r="R3" s="16">
        <v>42103.016585648147</v>
      </c>
      <c r="S3" s="16">
        <v>42163.016585648147</v>
      </c>
    </row>
    <row r="4" spans="1:19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8314</v>
      </c>
      <c r="P4" t="s">
        <v>8315</v>
      </c>
      <c r="Q4">
        <v>0</v>
      </c>
      <c r="R4" s="16">
        <v>42108.692060185189</v>
      </c>
      <c r="S4" s="16">
        <v>42153.692060185189</v>
      </c>
    </row>
    <row r="5" spans="1:19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8314</v>
      </c>
      <c r="P5" t="s">
        <v>8315</v>
      </c>
      <c r="Q5">
        <v>0</v>
      </c>
      <c r="R5" s="16">
        <v>42453.806307870371</v>
      </c>
      <c r="S5" s="16">
        <v>42513.806307870371</v>
      </c>
    </row>
    <row r="6" spans="1:19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8314</v>
      </c>
      <c r="P6" t="s">
        <v>8315</v>
      </c>
      <c r="Q6">
        <v>23.33</v>
      </c>
      <c r="R6" s="16">
        <v>42123.648831018523</v>
      </c>
      <c r="S6" s="16">
        <v>42153.648831018523</v>
      </c>
    </row>
    <row r="7" spans="1:19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 t="s">
        <v>8314</v>
      </c>
      <c r="P7" t="s">
        <v>8315</v>
      </c>
      <c r="Q7">
        <v>23.92</v>
      </c>
      <c r="R7" s="16">
        <v>41858.007071759261</v>
      </c>
      <c r="S7" s="16">
        <v>41888.007071759261</v>
      </c>
    </row>
    <row r="8" spans="1:19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 t="s">
        <v>8314</v>
      </c>
      <c r="P8" t="s">
        <v>8315</v>
      </c>
      <c r="Q8">
        <v>15.83</v>
      </c>
      <c r="R8" s="16">
        <v>41781.045173611114</v>
      </c>
      <c r="S8" s="16">
        <v>41811.045173611114</v>
      </c>
    </row>
    <row r="9" spans="1:19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 t="s">
        <v>8314</v>
      </c>
      <c r="P9" t="s">
        <v>8315</v>
      </c>
      <c r="Q9">
        <v>60</v>
      </c>
      <c r="R9" s="16">
        <v>42370.007766203707</v>
      </c>
      <c r="S9" s="16">
        <v>42398.981944444444</v>
      </c>
    </row>
    <row r="10" spans="1:19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 t="s">
        <v>8314</v>
      </c>
      <c r="P10" t="s">
        <v>8315</v>
      </c>
      <c r="Q10">
        <v>24.33</v>
      </c>
      <c r="R10" s="16">
        <v>42165.037581018521</v>
      </c>
      <c r="S10" s="16">
        <v>42224.898611111115</v>
      </c>
    </row>
    <row r="11" spans="1:19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 t="s">
        <v>8314</v>
      </c>
      <c r="P11" t="s">
        <v>8315</v>
      </c>
      <c r="Q11">
        <v>29.56</v>
      </c>
      <c r="R11" s="16">
        <v>42480.800648148142</v>
      </c>
      <c r="S11" s="16">
        <v>42540.800648148142</v>
      </c>
    </row>
    <row r="12" spans="1:19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 t="s">
        <v>8314</v>
      </c>
      <c r="P12" t="s">
        <v>8315</v>
      </c>
      <c r="Q12">
        <v>18.329999999999998</v>
      </c>
      <c r="R12" s="16">
        <v>41784.789687500001</v>
      </c>
      <c r="S12" s="16">
        <v>41814.789687500001</v>
      </c>
    </row>
    <row r="13" spans="1:19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 t="s">
        <v>8314</v>
      </c>
      <c r="P13" t="s">
        <v>8315</v>
      </c>
      <c r="Q13">
        <v>20</v>
      </c>
      <c r="R13" s="16">
        <v>41831.675034722226</v>
      </c>
      <c r="S13" s="16">
        <v>41891.675034722226</v>
      </c>
    </row>
    <row r="14" spans="1:19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 t="s">
        <v>8314</v>
      </c>
      <c r="P14" t="s">
        <v>8315</v>
      </c>
      <c r="Q14">
        <v>0</v>
      </c>
      <c r="R14" s="16">
        <v>41950.114108796297</v>
      </c>
      <c r="S14" s="16">
        <v>42010.114108796297</v>
      </c>
    </row>
    <row r="15" spans="1:19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 t="s">
        <v>8314</v>
      </c>
      <c r="P15" t="s">
        <v>8315</v>
      </c>
      <c r="Q15">
        <v>22.5</v>
      </c>
      <c r="R15" s="16">
        <v>42627.955104166671</v>
      </c>
      <c r="S15" s="16">
        <v>42657.916666666672</v>
      </c>
    </row>
    <row r="16" spans="1:19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 t="s">
        <v>8314</v>
      </c>
      <c r="P16" t="s">
        <v>8315</v>
      </c>
      <c r="Q16">
        <v>50.4</v>
      </c>
      <c r="R16" s="16">
        <v>42531.195277777777</v>
      </c>
      <c r="S16" s="16">
        <v>42555.166666666672</v>
      </c>
    </row>
    <row r="17" spans="1:19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 t="s">
        <v>8314</v>
      </c>
      <c r="P17" t="s">
        <v>8315</v>
      </c>
      <c r="Q17">
        <v>105.03</v>
      </c>
      <c r="R17" s="16">
        <v>42618.827013888891</v>
      </c>
      <c r="S17" s="16">
        <v>42648.827013888891</v>
      </c>
    </row>
    <row r="18" spans="1:19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 t="s">
        <v>8314</v>
      </c>
      <c r="P18" t="s">
        <v>8315</v>
      </c>
      <c r="Q18">
        <v>35.4</v>
      </c>
      <c r="R18" s="16">
        <v>42540.593530092592</v>
      </c>
      <c r="S18" s="16">
        <v>42570.593530092592</v>
      </c>
    </row>
    <row r="19" spans="1:19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 t="s">
        <v>8314</v>
      </c>
      <c r="P19" t="s">
        <v>8315</v>
      </c>
      <c r="Q19">
        <v>83.33</v>
      </c>
      <c r="R19" s="16">
        <v>41746.189409722225</v>
      </c>
      <c r="S19" s="16">
        <v>41776.189409722225</v>
      </c>
    </row>
    <row r="20" spans="1:19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 t="s">
        <v>8314</v>
      </c>
      <c r="P20" t="s">
        <v>8315</v>
      </c>
      <c r="Q20">
        <v>35.92</v>
      </c>
      <c r="R20" s="16">
        <v>41974.738576388889</v>
      </c>
      <c r="S20" s="16">
        <v>41994.738576388889</v>
      </c>
    </row>
    <row r="21" spans="1:19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 t="s">
        <v>8314</v>
      </c>
      <c r="P21" t="s">
        <v>8315</v>
      </c>
      <c r="Q21">
        <v>0</v>
      </c>
      <c r="R21" s="16">
        <v>42115.11618055556</v>
      </c>
      <c r="S21" s="16">
        <v>42175.11618055556</v>
      </c>
    </row>
    <row r="22" spans="1:19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 t="s">
        <v>8314</v>
      </c>
      <c r="P22" t="s">
        <v>8315</v>
      </c>
      <c r="Q22">
        <v>119.13</v>
      </c>
      <c r="R22" s="16">
        <v>42002.817488425921</v>
      </c>
      <c r="S22" s="16">
        <v>42032.817488425921</v>
      </c>
    </row>
    <row r="23" spans="1:19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 t="s">
        <v>8314</v>
      </c>
      <c r="P23" t="s">
        <v>8315</v>
      </c>
      <c r="Q23">
        <v>90.33</v>
      </c>
      <c r="R23" s="16">
        <v>42722.84474537037</v>
      </c>
      <c r="S23" s="16">
        <v>42752.84474537037</v>
      </c>
    </row>
    <row r="24" spans="1:19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 t="s">
        <v>8314</v>
      </c>
      <c r="P24" t="s">
        <v>8315</v>
      </c>
      <c r="Q24">
        <v>2.33</v>
      </c>
      <c r="R24" s="16">
        <v>42465.128391203703</v>
      </c>
      <c r="S24" s="16">
        <v>42495.128391203703</v>
      </c>
    </row>
    <row r="25" spans="1:19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 t="s">
        <v>8314</v>
      </c>
      <c r="P25" t="s">
        <v>8315</v>
      </c>
      <c r="Q25">
        <v>0</v>
      </c>
      <c r="R25" s="16">
        <v>42171.743969907402</v>
      </c>
      <c r="S25" s="16">
        <v>42201.743969907402</v>
      </c>
    </row>
    <row r="26" spans="1:19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 t="s">
        <v>8314</v>
      </c>
      <c r="P26" t="s">
        <v>8315</v>
      </c>
      <c r="Q26">
        <v>108.33</v>
      </c>
      <c r="R26" s="16">
        <v>42672.955138888887</v>
      </c>
      <c r="S26" s="16">
        <v>42704.708333333328</v>
      </c>
    </row>
    <row r="27" spans="1:19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 t="s">
        <v>8314</v>
      </c>
      <c r="P27" t="s">
        <v>8315</v>
      </c>
      <c r="Q27">
        <v>29</v>
      </c>
      <c r="R27" s="16">
        <v>42359.725243055553</v>
      </c>
      <c r="S27" s="16">
        <v>42389.725243055553</v>
      </c>
    </row>
    <row r="28" spans="1:19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 t="s">
        <v>8314</v>
      </c>
      <c r="P28" t="s">
        <v>8315</v>
      </c>
      <c r="Q28">
        <v>96.55</v>
      </c>
      <c r="R28" s="16">
        <v>42192.905694444446</v>
      </c>
      <c r="S28" s="16">
        <v>42236.711805555555</v>
      </c>
    </row>
    <row r="29" spans="1:19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 t="s">
        <v>8314</v>
      </c>
      <c r="P29" t="s">
        <v>8315</v>
      </c>
      <c r="Q29">
        <v>0</v>
      </c>
      <c r="R29" s="16">
        <v>41916.597638888888</v>
      </c>
      <c r="S29" s="16">
        <v>41976.639305555553</v>
      </c>
    </row>
    <row r="30" spans="1:19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 t="s">
        <v>8314</v>
      </c>
      <c r="P30" t="s">
        <v>8315</v>
      </c>
      <c r="Q30">
        <v>63</v>
      </c>
      <c r="R30" s="16">
        <v>42461.596273148149</v>
      </c>
      <c r="S30" s="16">
        <v>42491.596273148149</v>
      </c>
    </row>
    <row r="31" spans="1:19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 t="s">
        <v>8314</v>
      </c>
      <c r="P31" t="s">
        <v>8315</v>
      </c>
      <c r="Q31">
        <v>381.6</v>
      </c>
      <c r="R31" s="16">
        <v>42370.90320601852</v>
      </c>
      <c r="S31" s="16">
        <v>42406.207638888889</v>
      </c>
    </row>
    <row r="32" spans="1:19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 t="s">
        <v>8314</v>
      </c>
      <c r="P32" t="s">
        <v>8315</v>
      </c>
      <c r="Q32">
        <v>46.25</v>
      </c>
      <c r="R32" s="16">
        <v>41948.727256944447</v>
      </c>
      <c r="S32" s="16">
        <v>41978.727256944447</v>
      </c>
    </row>
    <row r="33" spans="1:19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 t="s">
        <v>8314</v>
      </c>
      <c r="P33" t="s">
        <v>8315</v>
      </c>
      <c r="Q33">
        <v>26</v>
      </c>
      <c r="R33" s="16">
        <v>42047.07640046296</v>
      </c>
      <c r="S33" s="16">
        <v>42077.034733796296</v>
      </c>
    </row>
    <row r="34" spans="1:19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 t="s">
        <v>8314</v>
      </c>
      <c r="P34" t="s">
        <v>8315</v>
      </c>
      <c r="Q34">
        <v>10</v>
      </c>
      <c r="R34" s="16">
        <v>42261.632916666669</v>
      </c>
      <c r="S34" s="16">
        <v>42266.165972222225</v>
      </c>
    </row>
    <row r="35" spans="1:19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 t="s">
        <v>8314</v>
      </c>
      <c r="P35" t="s">
        <v>8315</v>
      </c>
      <c r="Q35">
        <v>5</v>
      </c>
      <c r="R35" s="16">
        <v>41985.427361111113</v>
      </c>
      <c r="S35" s="16">
        <v>42015.427361111113</v>
      </c>
    </row>
    <row r="36" spans="1:19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 t="s">
        <v>8314</v>
      </c>
      <c r="P36" t="s">
        <v>8315</v>
      </c>
      <c r="Q36">
        <v>0</v>
      </c>
      <c r="R36" s="16">
        <v>41922.535185185188</v>
      </c>
      <c r="S36" s="16">
        <v>41930.207638888889</v>
      </c>
    </row>
    <row r="37" spans="1:19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 t="s">
        <v>8314</v>
      </c>
      <c r="P37" t="s">
        <v>8315</v>
      </c>
      <c r="Q37">
        <v>81.569999999999993</v>
      </c>
      <c r="R37" s="16">
        <v>41850.863252314812</v>
      </c>
      <c r="S37" s="16">
        <v>41880.863252314812</v>
      </c>
    </row>
    <row r="38" spans="1:19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 t="s">
        <v>8314</v>
      </c>
      <c r="P38" t="s">
        <v>8315</v>
      </c>
      <c r="Q38">
        <v>7</v>
      </c>
      <c r="R38" s="16">
        <v>41831.742962962962</v>
      </c>
      <c r="S38" s="16">
        <v>41860.125</v>
      </c>
    </row>
    <row r="39" spans="1:19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 t="s">
        <v>8314</v>
      </c>
      <c r="P39" t="s">
        <v>8315</v>
      </c>
      <c r="Q39">
        <v>27.3</v>
      </c>
      <c r="R39" s="16">
        <v>42415.883425925931</v>
      </c>
      <c r="S39" s="16">
        <v>42475.84175925926</v>
      </c>
    </row>
    <row r="40" spans="1:19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 t="s">
        <v>8314</v>
      </c>
      <c r="P40" t="s">
        <v>8315</v>
      </c>
      <c r="Q40">
        <v>29.41</v>
      </c>
      <c r="R40" s="16">
        <v>41869.714166666665</v>
      </c>
      <c r="S40" s="16">
        <v>41876.875</v>
      </c>
    </row>
    <row r="41" spans="1:19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 t="s">
        <v>8314</v>
      </c>
      <c r="P41" t="s">
        <v>8315</v>
      </c>
      <c r="Q41">
        <v>12.5</v>
      </c>
      <c r="R41" s="16">
        <v>41953.773090277777</v>
      </c>
      <c r="S41" s="16">
        <v>42013.083333333328</v>
      </c>
    </row>
    <row r="42" spans="1:19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 t="s">
        <v>8314</v>
      </c>
      <c r="P42" t="s">
        <v>8315</v>
      </c>
      <c r="Q42">
        <v>0</v>
      </c>
      <c r="R42" s="16">
        <v>42037.986284722225</v>
      </c>
      <c r="S42" s="16">
        <v>42097.944618055553</v>
      </c>
    </row>
    <row r="43" spans="1:19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 t="s">
        <v>8314</v>
      </c>
      <c r="P43" t="s">
        <v>8315</v>
      </c>
      <c r="Q43">
        <v>5.75</v>
      </c>
      <c r="R43" s="16">
        <v>41811.555462962962</v>
      </c>
      <c r="S43" s="16">
        <v>41812.875</v>
      </c>
    </row>
    <row r="44" spans="1:19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 t="s">
        <v>8314</v>
      </c>
      <c r="P44" t="s">
        <v>8315</v>
      </c>
      <c r="Q44">
        <v>52.08</v>
      </c>
      <c r="R44" s="16">
        <v>42701.908807870372</v>
      </c>
      <c r="S44" s="16">
        <v>42716.25</v>
      </c>
    </row>
    <row r="45" spans="1:19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 t="s">
        <v>8314</v>
      </c>
      <c r="P45" t="s">
        <v>8315</v>
      </c>
      <c r="Q45">
        <v>183.33</v>
      </c>
      <c r="R45" s="16">
        <v>42258.646504629629</v>
      </c>
      <c r="S45" s="16">
        <v>42288.645196759258</v>
      </c>
    </row>
    <row r="46" spans="1:19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 t="s">
        <v>8314</v>
      </c>
      <c r="P46" t="s">
        <v>8315</v>
      </c>
      <c r="Q46">
        <v>26.33</v>
      </c>
      <c r="R46" s="16">
        <v>42278.664965277778</v>
      </c>
      <c r="S46" s="16">
        <v>42308.664965277778</v>
      </c>
    </row>
    <row r="47" spans="1:19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 t="s">
        <v>8314</v>
      </c>
      <c r="P47" t="s">
        <v>8315</v>
      </c>
      <c r="Q47">
        <v>0</v>
      </c>
      <c r="R47" s="16">
        <v>42515.078217592592</v>
      </c>
      <c r="S47" s="16">
        <v>42575.078217592592</v>
      </c>
    </row>
    <row r="48" spans="1:19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 t="s">
        <v>8314</v>
      </c>
      <c r="P48" t="s">
        <v>8315</v>
      </c>
      <c r="Q48">
        <v>486.43</v>
      </c>
      <c r="R48" s="16">
        <v>41830.234166666669</v>
      </c>
      <c r="S48" s="16">
        <v>41860.234166666669</v>
      </c>
    </row>
    <row r="49" spans="1:19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 t="s">
        <v>8314</v>
      </c>
      <c r="P49" t="s">
        <v>8315</v>
      </c>
      <c r="Q49">
        <v>3</v>
      </c>
      <c r="R49" s="16">
        <v>41982.904386574075</v>
      </c>
      <c r="S49" s="16">
        <v>42042.904386574075</v>
      </c>
    </row>
    <row r="50" spans="1:19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 t="s">
        <v>8314</v>
      </c>
      <c r="P50" t="s">
        <v>8315</v>
      </c>
      <c r="Q50">
        <v>25</v>
      </c>
      <c r="R50" s="16">
        <v>42210.439768518518</v>
      </c>
      <c r="S50" s="16">
        <v>42240.439768518518</v>
      </c>
    </row>
    <row r="51" spans="1:19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 t="s">
        <v>8314</v>
      </c>
      <c r="P51" t="s">
        <v>8315</v>
      </c>
      <c r="Q51">
        <v>9.75</v>
      </c>
      <c r="R51" s="16">
        <v>42196.166874999995</v>
      </c>
      <c r="S51" s="16">
        <v>42256.166874999995</v>
      </c>
    </row>
    <row r="52" spans="1:19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8314</v>
      </c>
      <c r="P52" t="s">
        <v>8315</v>
      </c>
      <c r="Q52">
        <v>36.590000000000003</v>
      </c>
      <c r="R52" s="16">
        <v>42606.056863425925</v>
      </c>
      <c r="S52" s="16">
        <v>42620.056863425925</v>
      </c>
    </row>
    <row r="53" spans="1:19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 t="s">
        <v>8314</v>
      </c>
      <c r="P53" t="s">
        <v>8315</v>
      </c>
      <c r="Q53">
        <v>80.709999999999994</v>
      </c>
      <c r="R53" s="16">
        <v>42199.648912037039</v>
      </c>
      <c r="S53" s="16">
        <v>42217.041666666672</v>
      </c>
    </row>
    <row r="54" spans="1:19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 t="s">
        <v>8314</v>
      </c>
      <c r="P54" t="s">
        <v>8315</v>
      </c>
      <c r="Q54">
        <v>1</v>
      </c>
      <c r="R54" s="16">
        <v>42444.877743055549</v>
      </c>
      <c r="S54" s="16">
        <v>42504.877743055549</v>
      </c>
    </row>
    <row r="55" spans="1:19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 t="s">
        <v>8314</v>
      </c>
      <c r="P55" t="s">
        <v>8315</v>
      </c>
      <c r="Q55">
        <v>52.8</v>
      </c>
      <c r="R55" s="16">
        <v>42499.731701388882</v>
      </c>
      <c r="S55" s="16">
        <v>42529.731701388882</v>
      </c>
    </row>
    <row r="56" spans="1:19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 t="s">
        <v>8314</v>
      </c>
      <c r="P56" t="s">
        <v>8315</v>
      </c>
      <c r="Q56">
        <v>20</v>
      </c>
      <c r="R56" s="16">
        <v>41929.266215277778</v>
      </c>
      <c r="S56" s="16">
        <v>41968.823611111111</v>
      </c>
    </row>
    <row r="57" spans="1:19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 t="s">
        <v>8314</v>
      </c>
      <c r="P57" t="s">
        <v>8315</v>
      </c>
      <c r="Q57">
        <v>46.93</v>
      </c>
      <c r="R57" s="16">
        <v>42142.768819444449</v>
      </c>
      <c r="S57" s="16">
        <v>42182.768819444449</v>
      </c>
    </row>
    <row r="58" spans="1:19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 t="s">
        <v>8314</v>
      </c>
      <c r="P58" t="s">
        <v>8315</v>
      </c>
      <c r="Q58">
        <v>78.08</v>
      </c>
      <c r="R58" s="16">
        <v>42354.131643518514</v>
      </c>
      <c r="S58" s="16">
        <v>42384.131643518514</v>
      </c>
    </row>
    <row r="59" spans="1:19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 t="s">
        <v>8314</v>
      </c>
      <c r="P59" t="s">
        <v>8315</v>
      </c>
      <c r="Q59">
        <v>1</v>
      </c>
      <c r="R59" s="16">
        <v>41828.922905092593</v>
      </c>
      <c r="S59" s="16">
        <v>41888.922905092593</v>
      </c>
    </row>
    <row r="60" spans="1:19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 t="s">
        <v>8314</v>
      </c>
      <c r="P60" t="s">
        <v>8315</v>
      </c>
      <c r="Q60">
        <v>48.56</v>
      </c>
      <c r="R60" s="16">
        <v>42245.234340277777</v>
      </c>
      <c r="S60" s="16">
        <v>42263.234340277777</v>
      </c>
    </row>
    <row r="61" spans="1:19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 t="s">
        <v>8314</v>
      </c>
      <c r="P61" t="s">
        <v>8315</v>
      </c>
      <c r="Q61">
        <v>68.099999999999994</v>
      </c>
      <c r="R61" s="16">
        <v>42278.629710648151</v>
      </c>
      <c r="S61" s="16">
        <v>42306.629710648151</v>
      </c>
    </row>
    <row r="62" spans="1:19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 t="s">
        <v>8314</v>
      </c>
      <c r="P62" t="s">
        <v>8315</v>
      </c>
      <c r="Q62">
        <v>8.5</v>
      </c>
      <c r="R62" s="16">
        <v>41826.61954861111</v>
      </c>
      <c r="S62" s="16">
        <v>41856.61954861111</v>
      </c>
    </row>
    <row r="63" spans="1:19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 t="s">
        <v>8314</v>
      </c>
      <c r="P63" t="s">
        <v>8315</v>
      </c>
      <c r="Q63">
        <v>60.06</v>
      </c>
      <c r="R63" s="16">
        <v>42205.171018518522</v>
      </c>
      <c r="S63" s="16">
        <v>42235.171018518522</v>
      </c>
    </row>
    <row r="64" spans="1:19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 t="s">
        <v>8314</v>
      </c>
      <c r="P64" t="s">
        <v>8315</v>
      </c>
      <c r="Q64">
        <v>72.400000000000006</v>
      </c>
      <c r="R64" s="16">
        <v>42041.205000000002</v>
      </c>
      <c r="S64" s="16">
        <v>42086.16333333333</v>
      </c>
    </row>
    <row r="65" spans="1:19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 t="s">
        <v>8314</v>
      </c>
      <c r="P65" t="s">
        <v>8315</v>
      </c>
      <c r="Q65">
        <v>100</v>
      </c>
      <c r="R65" s="16">
        <v>42203.677766203706</v>
      </c>
      <c r="S65" s="16">
        <v>42233.677766203706</v>
      </c>
    </row>
    <row r="66" spans="1:19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 t="s">
        <v>8314</v>
      </c>
      <c r="P66" t="s">
        <v>8315</v>
      </c>
      <c r="Q66">
        <v>51.67</v>
      </c>
      <c r="R66" s="16">
        <v>41983.752847222218</v>
      </c>
      <c r="S66" s="16">
        <v>42014.140972222223</v>
      </c>
    </row>
    <row r="67" spans="1:19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 t="s">
        <v>8314</v>
      </c>
      <c r="P67" t="s">
        <v>8315</v>
      </c>
      <c r="Q67">
        <v>0</v>
      </c>
      <c r="R67" s="16">
        <v>42103.024398148147</v>
      </c>
      <c r="S67" s="16">
        <v>42112.9375</v>
      </c>
    </row>
    <row r="68" spans="1:19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 t="s">
        <v>8314</v>
      </c>
      <c r="P68" t="s">
        <v>8315</v>
      </c>
      <c r="Q68">
        <v>61</v>
      </c>
      <c r="R68" s="16">
        <v>42089.901574074072</v>
      </c>
      <c r="S68" s="16">
        <v>42149.901574074072</v>
      </c>
    </row>
    <row r="69" spans="1:19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 t="s">
        <v>8314</v>
      </c>
      <c r="P69" t="s">
        <v>8315</v>
      </c>
      <c r="Q69">
        <v>37.5</v>
      </c>
      <c r="R69" s="16">
        <v>42297.691006944442</v>
      </c>
      <c r="S69" s="16">
        <v>42320.290972222225</v>
      </c>
    </row>
    <row r="70" spans="1:19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 t="s">
        <v>8314</v>
      </c>
      <c r="P70" t="s">
        <v>8315</v>
      </c>
      <c r="Q70">
        <v>25.57</v>
      </c>
      <c r="R70" s="16">
        <v>41833.089756944442</v>
      </c>
      <c r="S70" s="16">
        <v>41863.079143518517</v>
      </c>
    </row>
    <row r="71" spans="1:19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 t="s">
        <v>8314</v>
      </c>
      <c r="P71" t="s">
        <v>8315</v>
      </c>
      <c r="Q71">
        <v>0</v>
      </c>
      <c r="R71" s="16">
        <v>42325.920717592591</v>
      </c>
      <c r="S71" s="16">
        <v>42355.920717592591</v>
      </c>
    </row>
    <row r="72" spans="1:19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 t="s">
        <v>8314</v>
      </c>
      <c r="P72" t="s">
        <v>8315</v>
      </c>
      <c r="Q72">
        <v>25</v>
      </c>
      <c r="R72" s="16">
        <v>41858.214629629627</v>
      </c>
      <c r="S72" s="16">
        <v>41888.214629629627</v>
      </c>
    </row>
    <row r="73" spans="1:19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 t="s">
        <v>8314</v>
      </c>
      <c r="P73" t="s">
        <v>8315</v>
      </c>
      <c r="Q73">
        <v>0</v>
      </c>
      <c r="R73" s="16">
        <v>41793.710231481484</v>
      </c>
      <c r="S73" s="16">
        <v>41823.710231481484</v>
      </c>
    </row>
    <row r="74" spans="1:19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 t="s">
        <v>8314</v>
      </c>
      <c r="P74" t="s">
        <v>8315</v>
      </c>
      <c r="Q74">
        <v>0</v>
      </c>
      <c r="R74" s="16">
        <v>41793.814259259263</v>
      </c>
      <c r="S74" s="16">
        <v>41825.165972222225</v>
      </c>
    </row>
    <row r="75" spans="1:19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 t="s">
        <v>8314</v>
      </c>
      <c r="P75" t="s">
        <v>8315</v>
      </c>
      <c r="Q75">
        <v>10</v>
      </c>
      <c r="R75" s="16">
        <v>41831.697939814818</v>
      </c>
      <c r="S75" s="16">
        <v>41861.697939814818</v>
      </c>
    </row>
    <row r="76" spans="1:19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 t="s">
        <v>8314</v>
      </c>
      <c r="P76" t="s">
        <v>8315</v>
      </c>
      <c r="Q76">
        <v>202</v>
      </c>
      <c r="R76" s="16">
        <v>42621.389340277776</v>
      </c>
      <c r="S76" s="16">
        <v>42651.389340277776</v>
      </c>
    </row>
    <row r="77" spans="1:19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 t="s">
        <v>8314</v>
      </c>
      <c r="P77" t="s">
        <v>8315</v>
      </c>
      <c r="Q77">
        <v>25.65</v>
      </c>
      <c r="R77" s="16">
        <v>41780.785729166666</v>
      </c>
      <c r="S77" s="16">
        <v>41840.785729166666</v>
      </c>
    </row>
    <row r="78" spans="1:19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 t="s">
        <v>8314</v>
      </c>
      <c r="P78" t="s">
        <v>8315</v>
      </c>
      <c r="Q78">
        <v>56.05</v>
      </c>
      <c r="R78" s="16">
        <v>41766.072500000002</v>
      </c>
      <c r="S78" s="16">
        <v>41791.072500000002</v>
      </c>
    </row>
    <row r="79" spans="1:19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 t="s">
        <v>8314</v>
      </c>
      <c r="P79" t="s">
        <v>8315</v>
      </c>
      <c r="Q79">
        <v>81.319999999999993</v>
      </c>
      <c r="R79" s="16">
        <v>41766.617291666669</v>
      </c>
      <c r="S79" s="16">
        <v>41793.290972222225</v>
      </c>
    </row>
    <row r="80" spans="1:19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 t="s">
        <v>8314</v>
      </c>
      <c r="P80" t="s">
        <v>8315</v>
      </c>
      <c r="Q80">
        <v>70.17</v>
      </c>
      <c r="R80" s="16">
        <v>42248.627013888887</v>
      </c>
      <c r="S80" s="16">
        <v>42278.627013888887</v>
      </c>
    </row>
    <row r="81" spans="1:19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 t="s">
        <v>8314</v>
      </c>
      <c r="P81" t="s">
        <v>8315</v>
      </c>
      <c r="Q81">
        <v>23.63</v>
      </c>
      <c r="R81" s="16">
        <v>41885.221550925926</v>
      </c>
      <c r="S81" s="16">
        <v>41916.290972222225</v>
      </c>
    </row>
    <row r="82" spans="1:19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 t="s">
        <v>8314</v>
      </c>
      <c r="P82" t="s">
        <v>8315</v>
      </c>
      <c r="Q82">
        <v>188.56</v>
      </c>
      <c r="R82" s="16">
        <v>42159.224432870367</v>
      </c>
      <c r="S82" s="16">
        <v>42204.224432870367</v>
      </c>
    </row>
    <row r="83" spans="1:19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 t="s">
        <v>8314</v>
      </c>
      <c r="P83" t="s">
        <v>8315</v>
      </c>
      <c r="Q83">
        <v>49.51</v>
      </c>
      <c r="R83" s="16">
        <v>42265.817002314812</v>
      </c>
      <c r="S83" s="16">
        <v>42295.817002314812</v>
      </c>
    </row>
    <row r="84" spans="1:19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 t="s">
        <v>8314</v>
      </c>
      <c r="P84" t="s">
        <v>8315</v>
      </c>
      <c r="Q84">
        <v>9.5</v>
      </c>
      <c r="R84" s="16">
        <v>41975.124340277776</v>
      </c>
      <c r="S84" s="16">
        <v>42005.124340277776</v>
      </c>
    </row>
    <row r="85" spans="1:19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 t="s">
        <v>8314</v>
      </c>
      <c r="P85" t="s">
        <v>8315</v>
      </c>
      <c r="Q85">
        <v>10</v>
      </c>
      <c r="R85" s="16">
        <v>42065.190694444449</v>
      </c>
      <c r="S85" s="16">
        <v>42090.149027777778</v>
      </c>
    </row>
    <row r="86" spans="1:19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 t="s">
        <v>8314</v>
      </c>
      <c r="P86" t="s">
        <v>8315</v>
      </c>
      <c r="Q86">
        <v>13</v>
      </c>
      <c r="R86" s="16">
        <v>41848.84002314815</v>
      </c>
      <c r="S86" s="16">
        <v>41883.84002314815</v>
      </c>
    </row>
    <row r="87" spans="1:19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 t="s">
        <v>8314</v>
      </c>
      <c r="P87" t="s">
        <v>8315</v>
      </c>
      <c r="Q87">
        <v>89.4</v>
      </c>
      <c r="R87" s="16">
        <v>42103.884930555556</v>
      </c>
      <c r="S87" s="16">
        <v>42133.884930555556</v>
      </c>
    </row>
    <row r="88" spans="1:19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 t="s">
        <v>8314</v>
      </c>
      <c r="P88" t="s">
        <v>8315</v>
      </c>
      <c r="Q88">
        <v>25</v>
      </c>
      <c r="R88" s="16">
        <v>42059.970729166671</v>
      </c>
      <c r="S88" s="16">
        <v>42089.929062499999</v>
      </c>
    </row>
    <row r="89" spans="1:19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 t="s">
        <v>8314</v>
      </c>
      <c r="P89" t="s">
        <v>8315</v>
      </c>
      <c r="Q89">
        <v>1</v>
      </c>
      <c r="R89" s="16">
        <v>42041.743090277778</v>
      </c>
      <c r="S89" s="16">
        <v>42071.701423611114</v>
      </c>
    </row>
    <row r="90" spans="1:19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 t="s">
        <v>8314</v>
      </c>
      <c r="P90" t="s">
        <v>8315</v>
      </c>
      <c r="Q90">
        <v>65</v>
      </c>
      <c r="R90" s="16">
        <v>41829.73715277778</v>
      </c>
      <c r="S90" s="16">
        <v>41852.716666666667</v>
      </c>
    </row>
    <row r="91" spans="1:19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 t="s">
        <v>8314</v>
      </c>
      <c r="P91" t="s">
        <v>8315</v>
      </c>
      <c r="Q91">
        <v>1</v>
      </c>
      <c r="R91" s="16">
        <v>41789.893599537041</v>
      </c>
      <c r="S91" s="16">
        <v>41815.875</v>
      </c>
    </row>
    <row r="92" spans="1:19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 t="s">
        <v>8314</v>
      </c>
      <c r="P92" t="s">
        <v>8315</v>
      </c>
      <c r="Q92">
        <v>81.540000000000006</v>
      </c>
      <c r="R92" s="16">
        <v>41833.660995370366</v>
      </c>
      <c r="S92" s="16">
        <v>41863.660995370366</v>
      </c>
    </row>
    <row r="93" spans="1:19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 t="s">
        <v>8314</v>
      </c>
      <c r="P93" t="s">
        <v>8315</v>
      </c>
      <c r="Q93">
        <v>100</v>
      </c>
      <c r="R93" s="16">
        <v>41914.590011574073</v>
      </c>
      <c r="S93" s="16">
        <v>41955.907638888893</v>
      </c>
    </row>
    <row r="94" spans="1:19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 t="s">
        <v>8314</v>
      </c>
      <c r="P94" t="s">
        <v>8315</v>
      </c>
      <c r="Q94">
        <v>1</v>
      </c>
      <c r="R94" s="16">
        <v>42611.261064814811</v>
      </c>
      <c r="S94" s="16">
        <v>42625.707638888889</v>
      </c>
    </row>
    <row r="95" spans="1:19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 t="s">
        <v>8314</v>
      </c>
      <c r="P95" t="s">
        <v>8315</v>
      </c>
      <c r="Q95">
        <v>0</v>
      </c>
      <c r="R95" s="16">
        <v>42253.633159722223</v>
      </c>
      <c r="S95" s="16">
        <v>42313.674826388888</v>
      </c>
    </row>
    <row r="96" spans="1:19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 t="s">
        <v>8314</v>
      </c>
      <c r="P96" t="s">
        <v>8315</v>
      </c>
      <c r="Q96">
        <v>20</v>
      </c>
      <c r="R96" s="16">
        <v>42295.891828703709</v>
      </c>
      <c r="S96" s="16">
        <v>42325.933495370366</v>
      </c>
    </row>
    <row r="97" spans="1:19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 t="s">
        <v>8314</v>
      </c>
      <c r="P97" t="s">
        <v>8315</v>
      </c>
      <c r="Q97">
        <v>5.5</v>
      </c>
      <c r="R97" s="16">
        <v>42402.947002314817</v>
      </c>
      <c r="S97" s="16">
        <v>42452.145138888889</v>
      </c>
    </row>
    <row r="98" spans="1:19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 t="s">
        <v>8314</v>
      </c>
      <c r="P98" t="s">
        <v>8315</v>
      </c>
      <c r="Q98">
        <v>50.2</v>
      </c>
      <c r="R98" s="16">
        <v>42509.814108796301</v>
      </c>
      <c r="S98" s="16">
        <v>42539.814108796301</v>
      </c>
    </row>
    <row r="99" spans="1:19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 t="s">
        <v>8314</v>
      </c>
      <c r="P99" t="s">
        <v>8315</v>
      </c>
      <c r="Q99">
        <v>13.11</v>
      </c>
      <c r="R99" s="16">
        <v>41977.004976851851</v>
      </c>
      <c r="S99" s="16">
        <v>42008.976388888885</v>
      </c>
    </row>
    <row r="100" spans="1:19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 t="s">
        <v>8314</v>
      </c>
      <c r="P100" t="s">
        <v>8315</v>
      </c>
      <c r="Q100">
        <v>315.5</v>
      </c>
      <c r="R100" s="16">
        <v>42171.758611111116</v>
      </c>
      <c r="S100" s="16">
        <v>42231.758611111116</v>
      </c>
    </row>
    <row r="101" spans="1:19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 t="s">
        <v>8314</v>
      </c>
      <c r="P101" t="s">
        <v>8315</v>
      </c>
      <c r="Q101">
        <v>37.14</v>
      </c>
      <c r="R101" s="16">
        <v>42056.1324537037</v>
      </c>
      <c r="S101" s="16">
        <v>42086.207638888889</v>
      </c>
    </row>
    <row r="102" spans="1:19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 t="s">
        <v>8314</v>
      </c>
      <c r="P102" t="s">
        <v>8315</v>
      </c>
      <c r="Q102">
        <v>0</v>
      </c>
      <c r="R102" s="16">
        <v>41867.652280092596</v>
      </c>
      <c r="S102" s="16">
        <v>41875.291666666664</v>
      </c>
    </row>
    <row r="103" spans="1:19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 t="s">
        <v>8314</v>
      </c>
      <c r="P103" t="s">
        <v>8315</v>
      </c>
      <c r="Q103">
        <v>128.27000000000001</v>
      </c>
      <c r="R103" s="16">
        <v>41779.657870370371</v>
      </c>
      <c r="S103" s="16">
        <v>41821.25</v>
      </c>
    </row>
    <row r="104" spans="1:19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 t="s">
        <v>8314</v>
      </c>
      <c r="P104" t="s">
        <v>8315</v>
      </c>
      <c r="Q104">
        <v>47.27</v>
      </c>
      <c r="R104" s="16">
        <v>42679.958472222221</v>
      </c>
      <c r="S104" s="16">
        <v>42710.207638888889</v>
      </c>
    </row>
    <row r="105" spans="1:19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 t="s">
        <v>8314</v>
      </c>
      <c r="P105" t="s">
        <v>8315</v>
      </c>
      <c r="Q105">
        <v>50</v>
      </c>
      <c r="R105" s="16">
        <v>42032.250208333338</v>
      </c>
      <c r="S105" s="16">
        <v>42063.250208333338</v>
      </c>
    </row>
    <row r="106" spans="1:19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 t="s">
        <v>8314</v>
      </c>
      <c r="P106" t="s">
        <v>8315</v>
      </c>
      <c r="Q106">
        <v>42.5</v>
      </c>
      <c r="R106" s="16">
        <v>41793.191875000004</v>
      </c>
      <c r="S106" s="16">
        <v>41807.191875000004</v>
      </c>
    </row>
    <row r="107" spans="1:19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 t="s">
        <v>8314</v>
      </c>
      <c r="P107" t="s">
        <v>8315</v>
      </c>
      <c r="Q107">
        <v>62.5</v>
      </c>
      <c r="R107" s="16">
        <v>41843.775011574071</v>
      </c>
      <c r="S107" s="16">
        <v>41863.775011574071</v>
      </c>
    </row>
    <row r="108" spans="1:19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 t="s">
        <v>8314</v>
      </c>
      <c r="P108" t="s">
        <v>8315</v>
      </c>
      <c r="Q108">
        <v>27</v>
      </c>
      <c r="R108" s="16">
        <v>42136.092488425929</v>
      </c>
      <c r="S108" s="16">
        <v>42166.092488425929</v>
      </c>
    </row>
    <row r="109" spans="1:19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 t="s">
        <v>8314</v>
      </c>
      <c r="P109" t="s">
        <v>8315</v>
      </c>
      <c r="Q109">
        <v>25</v>
      </c>
      <c r="R109" s="16">
        <v>42317.826377314821</v>
      </c>
      <c r="S109" s="16">
        <v>42357.826377314821</v>
      </c>
    </row>
    <row r="110" spans="1:19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 t="s">
        <v>8314</v>
      </c>
      <c r="P110" t="s">
        <v>8315</v>
      </c>
      <c r="Q110">
        <v>0</v>
      </c>
      <c r="R110" s="16">
        <v>42186.01116898148</v>
      </c>
      <c r="S110" s="16">
        <v>42230.818055555559</v>
      </c>
    </row>
    <row r="111" spans="1:19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 t="s">
        <v>8314</v>
      </c>
      <c r="P111" t="s">
        <v>8315</v>
      </c>
      <c r="Q111">
        <v>1.5</v>
      </c>
      <c r="R111" s="16">
        <v>42095.229166666672</v>
      </c>
      <c r="S111" s="16">
        <v>42109.211111111115</v>
      </c>
    </row>
    <row r="112" spans="1:19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 t="s">
        <v>8314</v>
      </c>
      <c r="P112" t="s">
        <v>8315</v>
      </c>
      <c r="Q112">
        <v>38.25</v>
      </c>
      <c r="R112" s="16">
        <v>41906.819513888891</v>
      </c>
      <c r="S112" s="16">
        <v>41938.838888888888</v>
      </c>
    </row>
    <row r="113" spans="1:19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 t="s">
        <v>8314</v>
      </c>
      <c r="P113" t="s">
        <v>8315</v>
      </c>
      <c r="Q113">
        <v>16.25</v>
      </c>
      <c r="R113" s="16">
        <v>41834.135370370372</v>
      </c>
      <c r="S113" s="16">
        <v>41849.135370370372</v>
      </c>
    </row>
    <row r="114" spans="1:19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 t="s">
        <v>8314</v>
      </c>
      <c r="P114" t="s">
        <v>8315</v>
      </c>
      <c r="Q114">
        <v>33.75</v>
      </c>
      <c r="R114" s="16">
        <v>41863.359282407408</v>
      </c>
      <c r="S114" s="16">
        <v>41893.359282407408</v>
      </c>
    </row>
    <row r="115" spans="1:19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 t="s">
        <v>8314</v>
      </c>
      <c r="P115" t="s">
        <v>8315</v>
      </c>
      <c r="Q115">
        <v>61.67</v>
      </c>
      <c r="R115" s="16">
        <v>42224.756909722222</v>
      </c>
      <c r="S115" s="16">
        <v>42254.756909722222</v>
      </c>
    </row>
    <row r="116" spans="1:19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 t="s">
        <v>8314</v>
      </c>
      <c r="P116" t="s">
        <v>8315</v>
      </c>
      <c r="Q116">
        <v>83.14</v>
      </c>
      <c r="R116" s="16">
        <v>41939.8122337963</v>
      </c>
      <c r="S116" s="16">
        <v>41969.853900462964</v>
      </c>
    </row>
    <row r="117" spans="1:19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 t="s">
        <v>8314</v>
      </c>
      <c r="P117" t="s">
        <v>8315</v>
      </c>
      <c r="Q117">
        <v>1</v>
      </c>
      <c r="R117" s="16">
        <v>42059.270023148143</v>
      </c>
      <c r="S117" s="16">
        <v>42119.190972222219</v>
      </c>
    </row>
    <row r="118" spans="1:19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 t="s">
        <v>8314</v>
      </c>
      <c r="P118" t="s">
        <v>8315</v>
      </c>
      <c r="Q118">
        <v>142.86000000000001</v>
      </c>
      <c r="R118" s="16">
        <v>42308.211215277777</v>
      </c>
      <c r="S118" s="16">
        <v>42338.252881944441</v>
      </c>
    </row>
    <row r="119" spans="1:19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 t="s">
        <v>8314</v>
      </c>
      <c r="P119" t="s">
        <v>8315</v>
      </c>
      <c r="Q119">
        <v>10.17</v>
      </c>
      <c r="R119" s="16">
        <v>42020.768634259264</v>
      </c>
      <c r="S119" s="16">
        <v>42065.958333333328</v>
      </c>
    </row>
    <row r="120" spans="1:19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 t="s">
        <v>8314</v>
      </c>
      <c r="P120" t="s">
        <v>8315</v>
      </c>
      <c r="Q120">
        <v>57.25</v>
      </c>
      <c r="R120" s="16">
        <v>41786.959745370368</v>
      </c>
      <c r="S120" s="16">
        <v>41816.959745370368</v>
      </c>
    </row>
    <row r="121" spans="1:19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 t="s">
        <v>8314</v>
      </c>
      <c r="P121" t="s">
        <v>8315</v>
      </c>
      <c r="Q121">
        <v>5</v>
      </c>
      <c r="R121" s="16">
        <v>41820.870821759258</v>
      </c>
      <c r="S121" s="16">
        <v>41850.870821759258</v>
      </c>
    </row>
    <row r="122" spans="1:19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 t="s">
        <v>8314</v>
      </c>
      <c r="P122" t="s">
        <v>8315</v>
      </c>
      <c r="Q122">
        <v>93</v>
      </c>
      <c r="R122" s="16">
        <v>42265.683182870373</v>
      </c>
      <c r="S122" s="16">
        <v>42293.207638888889</v>
      </c>
    </row>
    <row r="123" spans="1:19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 t="s">
        <v>8314</v>
      </c>
      <c r="P123" t="s">
        <v>8315</v>
      </c>
      <c r="Q123">
        <v>32.36</v>
      </c>
      <c r="R123" s="16">
        <v>42601.827141203699</v>
      </c>
      <c r="S123" s="16">
        <v>42631.827141203699</v>
      </c>
    </row>
    <row r="124" spans="1:19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 t="s">
        <v>8314</v>
      </c>
      <c r="P124" t="s">
        <v>8315</v>
      </c>
      <c r="Q124">
        <v>0</v>
      </c>
      <c r="R124" s="16">
        <v>42228.151701388888</v>
      </c>
      <c r="S124" s="16">
        <v>42253.151701388888</v>
      </c>
    </row>
    <row r="125" spans="1:19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t="s">
        <v>8315</v>
      </c>
      <c r="Q125">
        <v>1</v>
      </c>
      <c r="R125" s="16">
        <v>42415.168564814812</v>
      </c>
      <c r="S125" s="16">
        <v>42445.126898148148</v>
      </c>
    </row>
    <row r="126" spans="1:19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 t="s">
        <v>8314</v>
      </c>
      <c r="P126" t="s">
        <v>8315</v>
      </c>
      <c r="Q126">
        <v>91.83</v>
      </c>
      <c r="R126" s="16">
        <v>42538.968310185184</v>
      </c>
      <c r="S126" s="16">
        <v>42568.029861111107</v>
      </c>
    </row>
    <row r="127" spans="1:19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 t="s">
        <v>8314</v>
      </c>
      <c r="P127" t="s">
        <v>8315</v>
      </c>
      <c r="Q127">
        <v>45.83</v>
      </c>
      <c r="R127" s="16">
        <v>42233.671747685185</v>
      </c>
      <c r="S127" s="16">
        <v>42278.541666666672</v>
      </c>
    </row>
    <row r="128" spans="1:19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 t="s">
        <v>8314</v>
      </c>
      <c r="P128" t="s">
        <v>8315</v>
      </c>
      <c r="Q128">
        <v>0</v>
      </c>
      <c r="R128" s="16">
        <v>42675.262962962966</v>
      </c>
      <c r="S128" s="16">
        <v>42705.304629629631</v>
      </c>
    </row>
    <row r="129" spans="1:19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 t="s">
        <v>8314</v>
      </c>
      <c r="P129" t="s">
        <v>8315</v>
      </c>
      <c r="Q129">
        <v>248.5</v>
      </c>
      <c r="R129" s="16">
        <v>42534.631481481483</v>
      </c>
      <c r="S129" s="16">
        <v>42562.631481481483</v>
      </c>
    </row>
    <row r="130" spans="1:19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 t="s">
        <v>8314</v>
      </c>
      <c r="P130" t="s">
        <v>8315</v>
      </c>
      <c r="Q130">
        <v>79.400000000000006</v>
      </c>
      <c r="R130" s="16">
        <v>42151.905717592599</v>
      </c>
      <c r="S130" s="16">
        <v>42182.905717592599</v>
      </c>
    </row>
    <row r="131" spans="1:19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 t="s">
        <v>8314</v>
      </c>
      <c r="P131" t="s">
        <v>8315</v>
      </c>
      <c r="Q131">
        <v>5.5</v>
      </c>
      <c r="R131" s="16">
        <v>41961.492488425924</v>
      </c>
      <c r="S131" s="16">
        <v>42006.492488425924</v>
      </c>
    </row>
    <row r="132" spans="1:19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 t="s">
        <v>8314</v>
      </c>
      <c r="P132" t="s">
        <v>8315</v>
      </c>
      <c r="Q132">
        <v>25</v>
      </c>
      <c r="R132" s="16">
        <v>41940.587233796294</v>
      </c>
      <c r="S132" s="16">
        <v>41968.041666666672</v>
      </c>
    </row>
    <row r="133" spans="1:19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 t="s">
        <v>8314</v>
      </c>
      <c r="P133" t="s">
        <v>8315</v>
      </c>
      <c r="Q133">
        <v>0</v>
      </c>
      <c r="R133" s="16">
        <v>42111.904097222221</v>
      </c>
      <c r="S133" s="16">
        <v>42171.904097222221</v>
      </c>
    </row>
    <row r="134" spans="1:19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 t="s">
        <v>8314</v>
      </c>
      <c r="P134" t="s">
        <v>8315</v>
      </c>
      <c r="Q134">
        <v>137.08000000000001</v>
      </c>
      <c r="R134" s="16">
        <v>42279.778564814813</v>
      </c>
      <c r="S134" s="16">
        <v>42310.701388888891</v>
      </c>
    </row>
    <row r="135" spans="1:19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 t="s">
        <v>8314</v>
      </c>
      <c r="P135" t="s">
        <v>8315</v>
      </c>
      <c r="Q135">
        <v>0</v>
      </c>
      <c r="R135" s="16">
        <v>42213.662905092591</v>
      </c>
      <c r="S135" s="16">
        <v>42243.662905092591</v>
      </c>
    </row>
    <row r="136" spans="1:19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 t="s">
        <v>8314</v>
      </c>
      <c r="P136" t="s">
        <v>8315</v>
      </c>
      <c r="Q136">
        <v>5</v>
      </c>
      <c r="R136" s="16">
        <v>42109.801712962959</v>
      </c>
      <c r="S136" s="16">
        <v>42139.801712962959</v>
      </c>
    </row>
    <row r="137" spans="1:19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 t="s">
        <v>8314</v>
      </c>
      <c r="P137" t="s">
        <v>8315</v>
      </c>
      <c r="Q137">
        <v>39</v>
      </c>
      <c r="R137" s="16">
        <v>42031.833587962959</v>
      </c>
      <c r="S137" s="16">
        <v>42063.333333333328</v>
      </c>
    </row>
    <row r="138" spans="1:19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 t="s">
        <v>8314</v>
      </c>
      <c r="P138" t="s">
        <v>8315</v>
      </c>
      <c r="Q138">
        <v>50.5</v>
      </c>
      <c r="R138" s="16">
        <v>42615.142870370371</v>
      </c>
      <c r="S138" s="16">
        <v>42645.142870370371</v>
      </c>
    </row>
    <row r="139" spans="1:19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 t="s">
        <v>8314</v>
      </c>
      <c r="P139" t="s">
        <v>8315</v>
      </c>
      <c r="Q139">
        <v>25</v>
      </c>
      <c r="R139" s="16">
        <v>42439.702314814815</v>
      </c>
      <c r="S139" s="16">
        <v>42468.774305555555</v>
      </c>
    </row>
    <row r="140" spans="1:19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 t="s">
        <v>8314</v>
      </c>
      <c r="P140" t="s">
        <v>8315</v>
      </c>
      <c r="Q140">
        <v>25</v>
      </c>
      <c r="R140" s="16">
        <v>42243.790393518517</v>
      </c>
      <c r="S140" s="16">
        <v>42303.790393518517</v>
      </c>
    </row>
    <row r="141" spans="1:19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 t="s">
        <v>8314</v>
      </c>
      <c r="P141" t="s">
        <v>8315</v>
      </c>
      <c r="Q141">
        <v>0</v>
      </c>
      <c r="R141" s="16">
        <v>42550.048449074078</v>
      </c>
      <c r="S141" s="16">
        <v>42580.978472222225</v>
      </c>
    </row>
    <row r="142" spans="1:19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 t="s">
        <v>8314</v>
      </c>
      <c r="P142" t="s">
        <v>8315</v>
      </c>
      <c r="Q142">
        <v>53.13</v>
      </c>
      <c r="R142" s="16">
        <v>42306.848854166667</v>
      </c>
      <c r="S142" s="16">
        <v>42336.890520833331</v>
      </c>
    </row>
    <row r="143" spans="1:19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 t="s">
        <v>8314</v>
      </c>
      <c r="P143" t="s">
        <v>8315</v>
      </c>
      <c r="Q143">
        <v>0</v>
      </c>
      <c r="R143" s="16">
        <v>42457.932025462964</v>
      </c>
      <c r="S143" s="16">
        <v>42485.013888888891</v>
      </c>
    </row>
    <row r="144" spans="1:19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 t="s">
        <v>8314</v>
      </c>
      <c r="P144" t="s">
        <v>8315</v>
      </c>
      <c r="Q144">
        <v>7</v>
      </c>
      <c r="R144" s="16">
        <v>42513.976319444439</v>
      </c>
      <c r="S144" s="16">
        <v>42559.976319444439</v>
      </c>
    </row>
    <row r="145" spans="1:19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 t="s">
        <v>8314</v>
      </c>
      <c r="P145" t="s">
        <v>8315</v>
      </c>
      <c r="Q145">
        <v>40.06</v>
      </c>
      <c r="R145" s="16">
        <v>41816.950370370374</v>
      </c>
      <c r="S145" s="16">
        <v>41853.583333333336</v>
      </c>
    </row>
    <row r="146" spans="1:19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 t="s">
        <v>8314</v>
      </c>
      <c r="P146" t="s">
        <v>8315</v>
      </c>
      <c r="Q146">
        <v>24.33</v>
      </c>
      <c r="R146" s="16">
        <v>41880.788842592592</v>
      </c>
      <c r="S146" s="16">
        <v>41910.788842592592</v>
      </c>
    </row>
    <row r="147" spans="1:19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 t="s">
        <v>8314</v>
      </c>
      <c r="P147" t="s">
        <v>8315</v>
      </c>
      <c r="Q147">
        <v>11.25</v>
      </c>
      <c r="R147" s="16">
        <v>42342.845555555556</v>
      </c>
      <c r="S147" s="16">
        <v>42372.845555555556</v>
      </c>
    </row>
    <row r="148" spans="1:19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 t="s">
        <v>8314</v>
      </c>
      <c r="P148" t="s">
        <v>8315</v>
      </c>
      <c r="Q148">
        <v>42</v>
      </c>
      <c r="R148" s="16">
        <v>42053.722060185188</v>
      </c>
      <c r="S148" s="16">
        <v>42113.680393518516</v>
      </c>
    </row>
    <row r="149" spans="1:19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 t="s">
        <v>8314</v>
      </c>
      <c r="P149" t="s">
        <v>8315</v>
      </c>
      <c r="Q149">
        <v>71.25</v>
      </c>
      <c r="R149" s="16">
        <v>42414.235879629632</v>
      </c>
      <c r="S149" s="16">
        <v>42474.194212962961</v>
      </c>
    </row>
    <row r="150" spans="1:19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 t="s">
        <v>8314</v>
      </c>
      <c r="P150" t="s">
        <v>8315</v>
      </c>
      <c r="Q150">
        <v>22.5</v>
      </c>
      <c r="R150" s="16">
        <v>41801.711550925924</v>
      </c>
      <c r="S150" s="16">
        <v>41844.124305555553</v>
      </c>
    </row>
    <row r="151" spans="1:19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 t="s">
        <v>8314</v>
      </c>
      <c r="P151" t="s">
        <v>8315</v>
      </c>
      <c r="Q151">
        <v>41</v>
      </c>
      <c r="R151" s="16">
        <v>42770.290590277778</v>
      </c>
      <c r="S151" s="16">
        <v>42800.290590277778</v>
      </c>
    </row>
    <row r="152" spans="1:19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 t="s">
        <v>8314</v>
      </c>
      <c r="P152" t="s">
        <v>8315</v>
      </c>
      <c r="Q152">
        <v>47.91</v>
      </c>
      <c r="R152" s="16">
        <v>42452.815659722226</v>
      </c>
      <c r="S152" s="16">
        <v>42512.815659722226</v>
      </c>
    </row>
    <row r="153" spans="1:19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 t="s">
        <v>8314</v>
      </c>
      <c r="P153" t="s">
        <v>8315</v>
      </c>
      <c r="Q153">
        <v>35.17</v>
      </c>
      <c r="R153" s="16">
        <v>42601.854699074072</v>
      </c>
      <c r="S153" s="16">
        <v>42611.163194444445</v>
      </c>
    </row>
    <row r="154" spans="1:19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 t="s">
        <v>8314</v>
      </c>
      <c r="P154" t="s">
        <v>8315</v>
      </c>
      <c r="Q154">
        <v>5.5</v>
      </c>
      <c r="R154" s="16">
        <v>42447.863553240735</v>
      </c>
      <c r="S154" s="16">
        <v>42477.863553240735</v>
      </c>
    </row>
    <row r="155" spans="1:19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 t="s">
        <v>8314</v>
      </c>
      <c r="P155" t="s">
        <v>8315</v>
      </c>
      <c r="Q155">
        <v>22.67</v>
      </c>
      <c r="R155" s="16">
        <v>41811.536180555559</v>
      </c>
      <c r="S155" s="16">
        <v>41841.536180555559</v>
      </c>
    </row>
    <row r="156" spans="1:19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 t="s">
        <v>8314</v>
      </c>
      <c r="P156" t="s">
        <v>8315</v>
      </c>
      <c r="Q156">
        <v>26.38</v>
      </c>
      <c r="R156" s="16">
        <v>41981.067523148144</v>
      </c>
      <c r="S156" s="16">
        <v>42041.067523148144</v>
      </c>
    </row>
    <row r="157" spans="1:19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 t="s">
        <v>8314</v>
      </c>
      <c r="P157" t="s">
        <v>8315</v>
      </c>
      <c r="Q157">
        <v>105.54</v>
      </c>
      <c r="R157" s="16">
        <v>42469.68414351852</v>
      </c>
      <c r="S157" s="16">
        <v>42499.166666666672</v>
      </c>
    </row>
    <row r="158" spans="1:19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 t="s">
        <v>8314</v>
      </c>
      <c r="P158" t="s">
        <v>8315</v>
      </c>
      <c r="Q158">
        <v>0</v>
      </c>
      <c r="R158" s="16">
        <v>42534.866875</v>
      </c>
      <c r="S158" s="16">
        <v>42564.866875</v>
      </c>
    </row>
    <row r="159" spans="1:19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 t="s">
        <v>8314</v>
      </c>
      <c r="P159" t="s">
        <v>8315</v>
      </c>
      <c r="Q159">
        <v>62</v>
      </c>
      <c r="R159" s="16">
        <v>41830.858344907407</v>
      </c>
      <c r="S159" s="16">
        <v>41852.291666666664</v>
      </c>
    </row>
    <row r="160" spans="1:19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 t="s">
        <v>8314</v>
      </c>
      <c r="P160" t="s">
        <v>8315</v>
      </c>
      <c r="Q160">
        <v>217.5</v>
      </c>
      <c r="R160" s="16">
        <v>42543.788564814815</v>
      </c>
      <c r="S160" s="16">
        <v>42573.788564814815</v>
      </c>
    </row>
    <row r="161" spans="1:19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 t="s">
        <v>8314</v>
      </c>
      <c r="P161" t="s">
        <v>8315</v>
      </c>
      <c r="Q161">
        <v>26.75</v>
      </c>
      <c r="R161" s="16">
        <v>41975.642974537041</v>
      </c>
      <c r="S161" s="16">
        <v>42035.642974537041</v>
      </c>
    </row>
    <row r="162" spans="1:19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 t="s">
        <v>8314</v>
      </c>
      <c r="P162" t="s">
        <v>8315</v>
      </c>
      <c r="Q162">
        <v>64.290000000000006</v>
      </c>
      <c r="R162" s="16">
        <v>41795.598923611113</v>
      </c>
      <c r="S162" s="16">
        <v>41825.598923611113</v>
      </c>
    </row>
    <row r="163" spans="1:19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 t="s">
        <v>8314</v>
      </c>
      <c r="P163" t="s">
        <v>8315</v>
      </c>
      <c r="Q163">
        <v>175</v>
      </c>
      <c r="R163" s="16">
        <v>42508.179965277777</v>
      </c>
      <c r="S163" s="16">
        <v>42568.179965277777</v>
      </c>
    </row>
    <row r="164" spans="1:19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 t="s">
        <v>8314</v>
      </c>
      <c r="P164" t="s">
        <v>8315</v>
      </c>
      <c r="Q164">
        <v>84.28</v>
      </c>
      <c r="R164" s="16">
        <v>41747.86986111111</v>
      </c>
      <c r="S164" s="16">
        <v>41779.290972222225</v>
      </c>
    </row>
    <row r="165" spans="1:19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 t="s">
        <v>8314</v>
      </c>
      <c r="P165" t="s">
        <v>8315</v>
      </c>
      <c r="Q165">
        <v>33.74</v>
      </c>
      <c r="R165" s="16">
        <v>42399.707407407404</v>
      </c>
      <c r="S165" s="16">
        <v>42420.878472222219</v>
      </c>
    </row>
    <row r="166" spans="1:19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 t="s">
        <v>8314</v>
      </c>
      <c r="P166" t="s">
        <v>8315</v>
      </c>
      <c r="Q166">
        <v>8</v>
      </c>
      <c r="R166" s="16">
        <v>42230.08116898148</v>
      </c>
      <c r="S166" s="16">
        <v>42245.08116898148</v>
      </c>
    </row>
    <row r="167" spans="1:19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 t="s">
        <v>8314</v>
      </c>
      <c r="P167" t="s">
        <v>8315</v>
      </c>
      <c r="Q167">
        <v>0</v>
      </c>
      <c r="R167" s="16">
        <v>42286.749780092592</v>
      </c>
      <c r="S167" s="16">
        <v>42316.791446759264</v>
      </c>
    </row>
    <row r="168" spans="1:19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 t="s">
        <v>8314</v>
      </c>
      <c r="P168" t="s">
        <v>8315</v>
      </c>
      <c r="Q168">
        <v>100</v>
      </c>
      <c r="R168" s="16">
        <v>42125.644467592589</v>
      </c>
      <c r="S168" s="16">
        <v>42155.644467592589</v>
      </c>
    </row>
    <row r="169" spans="1:19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 t="s">
        <v>8314</v>
      </c>
      <c r="P169" t="s">
        <v>8315</v>
      </c>
      <c r="Q169">
        <v>60.11</v>
      </c>
      <c r="R169" s="16">
        <v>42289.94049768518</v>
      </c>
      <c r="S169" s="16">
        <v>42349.982164351852</v>
      </c>
    </row>
    <row r="170" spans="1:19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 t="s">
        <v>8314</v>
      </c>
      <c r="P170" t="s">
        <v>8315</v>
      </c>
      <c r="Q170">
        <v>3</v>
      </c>
      <c r="R170" s="16">
        <v>42107.864722222221</v>
      </c>
      <c r="S170" s="16">
        <v>42137.864722222221</v>
      </c>
    </row>
    <row r="171" spans="1:19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 t="s">
        <v>8314</v>
      </c>
      <c r="P171" t="s">
        <v>8315</v>
      </c>
      <c r="Q171">
        <v>5</v>
      </c>
      <c r="R171" s="16">
        <v>41809.389930555553</v>
      </c>
      <c r="S171" s="16">
        <v>41839.389930555553</v>
      </c>
    </row>
    <row r="172" spans="1:19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 t="s">
        <v>8314</v>
      </c>
      <c r="P172" t="s">
        <v>8315</v>
      </c>
      <c r="Q172">
        <v>29.24</v>
      </c>
      <c r="R172" s="16">
        <v>41950.26694444444</v>
      </c>
      <c r="S172" s="16">
        <v>41963.669444444444</v>
      </c>
    </row>
    <row r="173" spans="1:19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 t="s">
        <v>8314</v>
      </c>
      <c r="P173" t="s">
        <v>8315</v>
      </c>
      <c r="Q173">
        <v>59.58</v>
      </c>
      <c r="R173" s="16">
        <v>42061.963263888887</v>
      </c>
      <c r="S173" s="16">
        <v>42091.921597222223</v>
      </c>
    </row>
    <row r="174" spans="1:19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 t="s">
        <v>8314</v>
      </c>
      <c r="P174" t="s">
        <v>8315</v>
      </c>
      <c r="Q174">
        <v>82.57</v>
      </c>
      <c r="R174" s="16">
        <v>41842.828680555554</v>
      </c>
      <c r="S174" s="16">
        <v>41882.827650462961</v>
      </c>
    </row>
    <row r="175" spans="1:19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 t="s">
        <v>8314</v>
      </c>
      <c r="P175" t="s">
        <v>8315</v>
      </c>
      <c r="Q175">
        <v>10</v>
      </c>
      <c r="R175" s="16">
        <v>42437.64534722222</v>
      </c>
      <c r="S175" s="16">
        <v>42497.603680555556</v>
      </c>
    </row>
    <row r="176" spans="1:19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 t="s">
        <v>8314</v>
      </c>
      <c r="P176" t="s">
        <v>8315</v>
      </c>
      <c r="Q176">
        <v>5.75</v>
      </c>
      <c r="R176" s="16">
        <v>41879.043530092589</v>
      </c>
      <c r="S176" s="16">
        <v>41909.043530092589</v>
      </c>
    </row>
    <row r="177" spans="1:19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 t="s">
        <v>8314</v>
      </c>
      <c r="P177" t="s">
        <v>8315</v>
      </c>
      <c r="Q177">
        <v>100.5</v>
      </c>
      <c r="R177" s="16">
        <v>42020.587349537032</v>
      </c>
      <c r="S177" s="16">
        <v>42050.587349537032</v>
      </c>
    </row>
    <row r="178" spans="1:19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 t="s">
        <v>8314</v>
      </c>
      <c r="P178" t="s">
        <v>8315</v>
      </c>
      <c r="Q178">
        <v>1</v>
      </c>
      <c r="R178" s="16">
        <v>41890.16269675926</v>
      </c>
      <c r="S178" s="16">
        <v>41920.16269675926</v>
      </c>
    </row>
    <row r="179" spans="1:19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 t="s">
        <v>8314</v>
      </c>
      <c r="P179" t="s">
        <v>8315</v>
      </c>
      <c r="Q179">
        <v>20</v>
      </c>
      <c r="R179" s="16">
        <v>41872.807696759257</v>
      </c>
      <c r="S179" s="16">
        <v>41932.807696759257</v>
      </c>
    </row>
    <row r="180" spans="1:19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 t="s">
        <v>8314</v>
      </c>
      <c r="P180" t="s">
        <v>8315</v>
      </c>
      <c r="Q180">
        <v>2</v>
      </c>
      <c r="R180" s="16">
        <v>42391.772997685184</v>
      </c>
      <c r="S180" s="16">
        <v>42416.772997685184</v>
      </c>
    </row>
    <row r="181" spans="1:19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 t="s">
        <v>8314</v>
      </c>
      <c r="P181" t="s">
        <v>8315</v>
      </c>
      <c r="Q181">
        <v>5</v>
      </c>
      <c r="R181" s="16">
        <v>41848.772928240738</v>
      </c>
      <c r="S181" s="16">
        <v>41877.686111111114</v>
      </c>
    </row>
    <row r="182" spans="1:19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 t="s">
        <v>8314</v>
      </c>
      <c r="P182" t="s">
        <v>8315</v>
      </c>
      <c r="Q182">
        <v>45.84</v>
      </c>
      <c r="R182" s="16">
        <v>41921.770439814813</v>
      </c>
      <c r="S182" s="16">
        <v>41938.770439814813</v>
      </c>
    </row>
    <row r="183" spans="1:19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 t="s">
        <v>8314</v>
      </c>
      <c r="P183" t="s">
        <v>8315</v>
      </c>
      <c r="Q183">
        <v>13</v>
      </c>
      <c r="R183" s="16">
        <v>42021.301192129627</v>
      </c>
      <c r="S183" s="16">
        <v>42051.301192129627</v>
      </c>
    </row>
    <row r="184" spans="1:19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 t="s">
        <v>8314</v>
      </c>
      <c r="P184" t="s">
        <v>8315</v>
      </c>
      <c r="Q184">
        <v>0</v>
      </c>
      <c r="R184" s="16">
        <v>42419.246168981481</v>
      </c>
      <c r="S184" s="16">
        <v>42434.246168981481</v>
      </c>
    </row>
    <row r="185" spans="1:19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 t="s">
        <v>8314</v>
      </c>
      <c r="P185" t="s">
        <v>8315</v>
      </c>
      <c r="Q185">
        <v>1</v>
      </c>
      <c r="R185" s="16">
        <v>42174.780821759254</v>
      </c>
      <c r="S185" s="16">
        <v>42204.780821759254</v>
      </c>
    </row>
    <row r="186" spans="1:19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 t="s">
        <v>8314</v>
      </c>
      <c r="P186" t="s">
        <v>8315</v>
      </c>
      <c r="Q186">
        <v>52.5</v>
      </c>
      <c r="R186" s="16">
        <v>41856.672152777777</v>
      </c>
      <c r="S186" s="16">
        <v>41886.672152777777</v>
      </c>
    </row>
    <row r="187" spans="1:19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 t="s">
        <v>8314</v>
      </c>
      <c r="P187" t="s">
        <v>8315</v>
      </c>
      <c r="Q187">
        <v>7.25</v>
      </c>
      <c r="R187" s="16">
        <v>42417.675879629634</v>
      </c>
      <c r="S187" s="16">
        <v>42475.686111111107</v>
      </c>
    </row>
    <row r="188" spans="1:19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 t="s">
        <v>8314</v>
      </c>
      <c r="P188" t="s">
        <v>8315</v>
      </c>
      <c r="Q188">
        <v>33.33</v>
      </c>
      <c r="R188" s="16">
        <v>42057.190960648149</v>
      </c>
      <c r="S188" s="16">
        <v>42087.149293981478</v>
      </c>
    </row>
    <row r="189" spans="1:19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 t="s">
        <v>8314</v>
      </c>
      <c r="P189" t="s">
        <v>8315</v>
      </c>
      <c r="Q189">
        <v>62.5</v>
      </c>
      <c r="R189" s="16">
        <v>41878.911550925928</v>
      </c>
      <c r="S189" s="16">
        <v>41938.911550925928</v>
      </c>
    </row>
    <row r="190" spans="1:19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 t="s">
        <v>8314</v>
      </c>
      <c r="P190" t="s">
        <v>8315</v>
      </c>
      <c r="Q190">
        <v>63.56</v>
      </c>
      <c r="R190" s="16">
        <v>41990.584108796291</v>
      </c>
      <c r="S190" s="16">
        <v>42036.120833333334</v>
      </c>
    </row>
    <row r="191" spans="1:19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 t="s">
        <v>8314</v>
      </c>
      <c r="P191" t="s">
        <v>8315</v>
      </c>
      <c r="Q191">
        <v>0</v>
      </c>
      <c r="R191" s="16">
        <v>42408.999571759254</v>
      </c>
      <c r="S191" s="16">
        <v>42453.957905092597</v>
      </c>
    </row>
    <row r="192" spans="1:19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 t="s">
        <v>8314</v>
      </c>
      <c r="P192" t="s">
        <v>8315</v>
      </c>
      <c r="Q192">
        <v>10</v>
      </c>
      <c r="R192" s="16">
        <v>42217.670104166667</v>
      </c>
      <c r="S192" s="16">
        <v>42247.670104166667</v>
      </c>
    </row>
    <row r="193" spans="1:19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 t="s">
        <v>8314</v>
      </c>
      <c r="P193" t="s">
        <v>8315</v>
      </c>
      <c r="Q193">
        <v>0</v>
      </c>
      <c r="R193" s="16">
        <v>42282.655543981484</v>
      </c>
      <c r="S193" s="16">
        <v>42342.697210648148</v>
      </c>
    </row>
    <row r="194" spans="1:19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 t="s">
        <v>8314</v>
      </c>
      <c r="P194" t="s">
        <v>8315</v>
      </c>
      <c r="Q194">
        <v>30.71</v>
      </c>
      <c r="R194" s="16">
        <v>42768.97084490741</v>
      </c>
      <c r="S194" s="16">
        <v>42789.041666666672</v>
      </c>
    </row>
    <row r="195" spans="1:19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 t="s">
        <v>8314</v>
      </c>
      <c r="P195" t="s">
        <v>8315</v>
      </c>
      <c r="Q195">
        <v>51</v>
      </c>
      <c r="R195" s="16">
        <v>41765.938657407409</v>
      </c>
      <c r="S195" s="16">
        <v>41795.938657407409</v>
      </c>
    </row>
    <row r="196" spans="1:19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 t="s">
        <v>8314</v>
      </c>
      <c r="P196" t="s">
        <v>8315</v>
      </c>
      <c r="Q196">
        <v>0</v>
      </c>
      <c r="R196" s="16">
        <v>42322.025115740747</v>
      </c>
      <c r="S196" s="16">
        <v>42352.025115740747</v>
      </c>
    </row>
    <row r="197" spans="1:19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 t="s">
        <v>8314</v>
      </c>
      <c r="P197" t="s">
        <v>8315</v>
      </c>
      <c r="Q197">
        <v>66.67</v>
      </c>
      <c r="R197" s="16">
        <v>42374.655081018514</v>
      </c>
      <c r="S197" s="16">
        <v>42403.784027777772</v>
      </c>
    </row>
    <row r="198" spans="1:19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 t="s">
        <v>8314</v>
      </c>
      <c r="P198" t="s">
        <v>8315</v>
      </c>
      <c r="Q198">
        <v>0</v>
      </c>
      <c r="R198" s="16">
        <v>41941.585231481484</v>
      </c>
      <c r="S198" s="16">
        <v>41991.626898148148</v>
      </c>
    </row>
    <row r="199" spans="1:19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 t="s">
        <v>8314</v>
      </c>
      <c r="P199" t="s">
        <v>8315</v>
      </c>
      <c r="Q199">
        <v>59</v>
      </c>
      <c r="R199" s="16">
        <v>42293.809212962966</v>
      </c>
      <c r="S199" s="16">
        <v>42353.85087962963</v>
      </c>
    </row>
    <row r="200" spans="1:19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 t="s">
        <v>8314</v>
      </c>
      <c r="P200" t="s">
        <v>8315</v>
      </c>
      <c r="Q200">
        <v>100</v>
      </c>
      <c r="R200" s="16">
        <v>42067.947337962964</v>
      </c>
      <c r="S200" s="16">
        <v>42097.905671296292</v>
      </c>
    </row>
    <row r="201" spans="1:19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 t="s">
        <v>8314</v>
      </c>
      <c r="P201" t="s">
        <v>8315</v>
      </c>
      <c r="Q201">
        <v>147.4</v>
      </c>
      <c r="R201" s="16">
        <v>41903.882951388885</v>
      </c>
      <c r="S201" s="16">
        <v>41933.882951388885</v>
      </c>
    </row>
    <row r="202" spans="1:19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 t="s">
        <v>8314</v>
      </c>
      <c r="P202" t="s">
        <v>8315</v>
      </c>
      <c r="Q202">
        <v>166.06</v>
      </c>
      <c r="R202" s="16">
        <v>41804.937083333331</v>
      </c>
      <c r="S202" s="16">
        <v>41821.9375</v>
      </c>
    </row>
    <row r="203" spans="1:19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 t="s">
        <v>8314</v>
      </c>
      <c r="P203" t="s">
        <v>8315</v>
      </c>
      <c r="Q203">
        <v>40</v>
      </c>
      <c r="R203" s="16">
        <v>42497.070775462969</v>
      </c>
      <c r="S203" s="16">
        <v>42514.600694444445</v>
      </c>
    </row>
    <row r="204" spans="1:19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 t="s">
        <v>8314</v>
      </c>
      <c r="P204" t="s">
        <v>8315</v>
      </c>
      <c r="Q204">
        <v>75.25</v>
      </c>
      <c r="R204" s="16">
        <v>41869.798726851855</v>
      </c>
      <c r="S204" s="16">
        <v>41929.798726851855</v>
      </c>
    </row>
    <row r="205" spans="1:19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 t="s">
        <v>8314</v>
      </c>
      <c r="P205" t="s">
        <v>8315</v>
      </c>
      <c r="Q205">
        <v>60</v>
      </c>
      <c r="R205" s="16">
        <v>42305.670914351853</v>
      </c>
      <c r="S205" s="16">
        <v>42339.249305555553</v>
      </c>
    </row>
    <row r="206" spans="1:19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 t="s">
        <v>8314</v>
      </c>
      <c r="P206" t="s">
        <v>8315</v>
      </c>
      <c r="Q206">
        <v>1250</v>
      </c>
      <c r="R206" s="16">
        <v>42144.231527777782</v>
      </c>
      <c r="S206" s="16">
        <v>42203.125</v>
      </c>
    </row>
    <row r="207" spans="1:19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 t="s">
        <v>8314</v>
      </c>
      <c r="P207" t="s">
        <v>8315</v>
      </c>
      <c r="Q207">
        <v>7</v>
      </c>
      <c r="R207" s="16">
        <v>41995.084074074075</v>
      </c>
      <c r="S207" s="16">
        <v>42024.802777777775</v>
      </c>
    </row>
    <row r="208" spans="1:19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 t="s">
        <v>8314</v>
      </c>
      <c r="P208" t="s">
        <v>8315</v>
      </c>
      <c r="Q208">
        <v>56.25</v>
      </c>
      <c r="R208" s="16">
        <v>42074.219699074078</v>
      </c>
      <c r="S208" s="16">
        <v>42104.208333333328</v>
      </c>
    </row>
    <row r="209" spans="1:19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 t="s">
        <v>8314</v>
      </c>
      <c r="P209" t="s">
        <v>8315</v>
      </c>
      <c r="Q209">
        <v>38.33</v>
      </c>
      <c r="R209" s="16">
        <v>41904.650578703702</v>
      </c>
      <c r="S209" s="16">
        <v>41934.650578703702</v>
      </c>
    </row>
    <row r="210" spans="1:19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 t="s">
        <v>8314</v>
      </c>
      <c r="P210" t="s">
        <v>8315</v>
      </c>
      <c r="Q210">
        <v>27.5</v>
      </c>
      <c r="R210" s="16">
        <v>41991.022488425922</v>
      </c>
      <c r="S210" s="16">
        <v>42015.041666666672</v>
      </c>
    </row>
    <row r="211" spans="1:19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 t="s">
        <v>8314</v>
      </c>
      <c r="P211" t="s">
        <v>8315</v>
      </c>
      <c r="Q211">
        <v>16</v>
      </c>
      <c r="R211" s="16">
        <v>42169.958506944444</v>
      </c>
      <c r="S211" s="16">
        <v>42199.958506944444</v>
      </c>
    </row>
    <row r="212" spans="1:19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8314</v>
      </c>
      <c r="P212" t="s">
        <v>8315</v>
      </c>
      <c r="Q212">
        <v>1</v>
      </c>
      <c r="R212" s="16">
        <v>41905.636469907404</v>
      </c>
      <c r="S212" s="16">
        <v>41935.636469907404</v>
      </c>
    </row>
    <row r="213" spans="1:19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 t="s">
        <v>8314</v>
      </c>
      <c r="P213" t="s">
        <v>8315</v>
      </c>
      <c r="Q213">
        <v>0</v>
      </c>
      <c r="R213" s="16">
        <v>41761.810150462967</v>
      </c>
      <c r="S213" s="16">
        <v>41768.286805555559</v>
      </c>
    </row>
    <row r="214" spans="1:19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 t="s">
        <v>8314</v>
      </c>
      <c r="P214" t="s">
        <v>8315</v>
      </c>
      <c r="Q214">
        <v>86.62</v>
      </c>
      <c r="R214" s="16">
        <v>41865.878657407404</v>
      </c>
      <c r="S214" s="16">
        <v>41925.878657407404</v>
      </c>
    </row>
    <row r="215" spans="1:19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 t="s">
        <v>8314</v>
      </c>
      <c r="P215" t="s">
        <v>8315</v>
      </c>
      <c r="Q215">
        <v>0</v>
      </c>
      <c r="R215" s="16">
        <v>42613.841261574074</v>
      </c>
      <c r="S215" s="16">
        <v>42644.166666666672</v>
      </c>
    </row>
    <row r="216" spans="1:19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 t="s">
        <v>8314</v>
      </c>
      <c r="P216" t="s">
        <v>8315</v>
      </c>
      <c r="Q216">
        <v>88.33</v>
      </c>
      <c r="R216" s="16">
        <v>42534.933321759265</v>
      </c>
      <c r="S216" s="16">
        <v>42554.832638888889</v>
      </c>
    </row>
    <row r="217" spans="1:19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 t="s">
        <v>8314</v>
      </c>
      <c r="P217" t="s">
        <v>8315</v>
      </c>
      <c r="Q217">
        <v>23.75</v>
      </c>
      <c r="R217" s="16">
        <v>42446.060694444444</v>
      </c>
      <c r="S217" s="16">
        <v>42461.165972222225</v>
      </c>
    </row>
    <row r="218" spans="1:19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 t="s">
        <v>8314</v>
      </c>
      <c r="P218" t="s">
        <v>8315</v>
      </c>
      <c r="Q218">
        <v>0</v>
      </c>
      <c r="R218" s="16">
        <v>42421.141469907408</v>
      </c>
      <c r="S218" s="16">
        <v>42481.099803240737</v>
      </c>
    </row>
    <row r="219" spans="1:19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 t="s">
        <v>8314</v>
      </c>
      <c r="P219" t="s">
        <v>8315</v>
      </c>
      <c r="Q219">
        <v>163.33000000000001</v>
      </c>
      <c r="R219" s="16">
        <v>42523.739212962959</v>
      </c>
      <c r="S219" s="16">
        <v>42553.739212962959</v>
      </c>
    </row>
    <row r="220" spans="1:19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 t="s">
        <v>8314</v>
      </c>
      <c r="P220" t="s">
        <v>8315</v>
      </c>
      <c r="Q220">
        <v>6.75</v>
      </c>
      <c r="R220" s="16">
        <v>41833.951516203706</v>
      </c>
      <c r="S220" s="16">
        <v>41863.951516203706</v>
      </c>
    </row>
    <row r="221" spans="1:19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 t="s">
        <v>8314</v>
      </c>
      <c r="P221" t="s">
        <v>8315</v>
      </c>
      <c r="Q221">
        <v>25</v>
      </c>
      <c r="R221" s="16">
        <v>42479.039212962962</v>
      </c>
      <c r="S221" s="16">
        <v>42509.039212962962</v>
      </c>
    </row>
    <row r="222" spans="1:19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 t="s">
        <v>8314</v>
      </c>
      <c r="P222" t="s">
        <v>8315</v>
      </c>
      <c r="Q222">
        <v>179.12</v>
      </c>
      <c r="R222" s="16">
        <v>42235.117476851854</v>
      </c>
      <c r="S222" s="16">
        <v>42275.117476851854</v>
      </c>
    </row>
    <row r="223" spans="1:19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 t="s">
        <v>8314</v>
      </c>
      <c r="P223" t="s">
        <v>8315</v>
      </c>
      <c r="Q223">
        <v>34.950000000000003</v>
      </c>
      <c r="R223" s="16">
        <v>42718.963599537034</v>
      </c>
      <c r="S223" s="16">
        <v>42748.961805555555</v>
      </c>
    </row>
    <row r="224" spans="1:19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 t="s">
        <v>8314</v>
      </c>
      <c r="P224" t="s">
        <v>8315</v>
      </c>
      <c r="Q224">
        <v>27.5</v>
      </c>
      <c r="R224" s="16">
        <v>42031.666898148149</v>
      </c>
      <c r="S224" s="16">
        <v>42064.125</v>
      </c>
    </row>
    <row r="225" spans="1:19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 t="s">
        <v>8314</v>
      </c>
      <c r="P225" t="s">
        <v>8315</v>
      </c>
      <c r="Q225">
        <v>18.5</v>
      </c>
      <c r="R225" s="16">
        <v>42078.34520833334</v>
      </c>
      <c r="S225" s="16">
        <v>42133.166666666672</v>
      </c>
    </row>
    <row r="226" spans="1:19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 t="s">
        <v>8314</v>
      </c>
      <c r="P226" t="s">
        <v>8315</v>
      </c>
      <c r="Q226">
        <v>0</v>
      </c>
      <c r="R226" s="16">
        <v>41905.795706018522</v>
      </c>
      <c r="S226" s="16">
        <v>41933.82708333333</v>
      </c>
    </row>
    <row r="227" spans="1:19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 t="s">
        <v>8314</v>
      </c>
      <c r="P227" t="s">
        <v>8315</v>
      </c>
      <c r="Q227">
        <v>222.5</v>
      </c>
      <c r="R227" s="16">
        <v>42695.7105787037</v>
      </c>
      <c r="S227" s="16">
        <v>42725.7105787037</v>
      </c>
    </row>
    <row r="228" spans="1:19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 t="s">
        <v>8314</v>
      </c>
      <c r="P228" t="s">
        <v>8315</v>
      </c>
      <c r="Q228">
        <v>5</v>
      </c>
      <c r="R228" s="16">
        <v>42510.938900462963</v>
      </c>
      <c r="S228" s="16">
        <v>42540.938900462963</v>
      </c>
    </row>
    <row r="229" spans="1:19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 t="s">
        <v>8314</v>
      </c>
      <c r="P229" t="s">
        <v>8315</v>
      </c>
      <c r="Q229">
        <v>0</v>
      </c>
      <c r="R229" s="16">
        <v>42511.698101851856</v>
      </c>
      <c r="S229" s="16">
        <v>42535.787500000006</v>
      </c>
    </row>
    <row r="230" spans="1:19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 t="s">
        <v>8314</v>
      </c>
      <c r="P230" t="s">
        <v>8315</v>
      </c>
      <c r="Q230">
        <v>29.17</v>
      </c>
      <c r="R230" s="16">
        <v>42041.581307870365</v>
      </c>
      <c r="S230" s="16">
        <v>42071.539641203708</v>
      </c>
    </row>
    <row r="231" spans="1:19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 t="s">
        <v>8314</v>
      </c>
      <c r="P231" t="s">
        <v>8315</v>
      </c>
      <c r="Q231">
        <v>1.5</v>
      </c>
      <c r="R231" s="16">
        <v>42307.189270833333</v>
      </c>
      <c r="S231" s="16">
        <v>42322.958333333328</v>
      </c>
    </row>
    <row r="232" spans="1:19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 t="s">
        <v>8314</v>
      </c>
      <c r="P232" t="s">
        <v>8315</v>
      </c>
      <c r="Q232">
        <v>126.5</v>
      </c>
      <c r="R232" s="16">
        <v>42353.761759259258</v>
      </c>
      <c r="S232" s="16">
        <v>42383.761759259258</v>
      </c>
    </row>
    <row r="233" spans="1:19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 t="s">
        <v>8314</v>
      </c>
      <c r="P233" t="s">
        <v>8315</v>
      </c>
      <c r="Q233">
        <v>10</v>
      </c>
      <c r="R233" s="16">
        <v>42058.603877314818</v>
      </c>
      <c r="S233" s="16">
        <v>42087.165972222225</v>
      </c>
    </row>
    <row r="234" spans="1:19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 t="s">
        <v>8314</v>
      </c>
      <c r="P234" t="s">
        <v>8315</v>
      </c>
      <c r="Q234">
        <v>9.4</v>
      </c>
      <c r="R234" s="16">
        <v>42304.940960648149</v>
      </c>
      <c r="S234" s="16">
        <v>42329.166666666672</v>
      </c>
    </row>
    <row r="235" spans="1:19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 t="s">
        <v>8314</v>
      </c>
      <c r="P235" t="s">
        <v>8315</v>
      </c>
      <c r="Q235">
        <v>0</v>
      </c>
      <c r="R235" s="16">
        <v>42538.742893518516</v>
      </c>
      <c r="S235" s="16">
        <v>42568.742893518516</v>
      </c>
    </row>
    <row r="236" spans="1:19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 t="s">
        <v>8314</v>
      </c>
      <c r="P236" t="s">
        <v>8315</v>
      </c>
      <c r="Q236">
        <v>30</v>
      </c>
      <c r="R236" s="16">
        <v>42122.732499999998</v>
      </c>
      <c r="S236" s="16">
        <v>42155.732638888891</v>
      </c>
    </row>
    <row r="237" spans="1:19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 t="s">
        <v>8314</v>
      </c>
      <c r="P237" t="s">
        <v>8315</v>
      </c>
      <c r="Q237">
        <v>10.67</v>
      </c>
      <c r="R237" s="16">
        <v>42209.67288194444</v>
      </c>
      <c r="S237" s="16">
        <v>42223.625</v>
      </c>
    </row>
    <row r="238" spans="1:19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 t="s">
        <v>8314</v>
      </c>
      <c r="P238" t="s">
        <v>8315</v>
      </c>
      <c r="Q238">
        <v>25.5</v>
      </c>
      <c r="R238" s="16">
        <v>41990.506377314814</v>
      </c>
      <c r="S238" s="16">
        <v>42020.506377314814</v>
      </c>
    </row>
    <row r="239" spans="1:19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 t="s">
        <v>8314</v>
      </c>
      <c r="P239" t="s">
        <v>8315</v>
      </c>
      <c r="Q239">
        <v>20</v>
      </c>
      <c r="R239" s="16">
        <v>42039.194988425923</v>
      </c>
      <c r="S239" s="16">
        <v>42099.153321759266</v>
      </c>
    </row>
    <row r="240" spans="1:19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 t="s">
        <v>8314</v>
      </c>
      <c r="P240" t="s">
        <v>8315</v>
      </c>
      <c r="Q240">
        <v>91.25</v>
      </c>
      <c r="R240" s="16">
        <v>41890.086805555555</v>
      </c>
      <c r="S240" s="16">
        <v>41934.207638888889</v>
      </c>
    </row>
    <row r="241" spans="1:19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 t="s">
        <v>8314</v>
      </c>
      <c r="P241" t="s">
        <v>8315</v>
      </c>
      <c r="Q241">
        <v>0</v>
      </c>
      <c r="R241" s="16">
        <v>42495.722187499996</v>
      </c>
      <c r="S241" s="16">
        <v>42525.722187499996</v>
      </c>
    </row>
    <row r="242" spans="1:19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 t="s">
        <v>8314</v>
      </c>
      <c r="P242" t="s">
        <v>8315</v>
      </c>
      <c r="Q242">
        <v>50</v>
      </c>
      <c r="R242" s="16">
        <v>42570.850381944445</v>
      </c>
      <c r="S242" s="16">
        <v>42615.850381944445</v>
      </c>
    </row>
    <row r="243" spans="1:19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 t="s">
        <v>8314</v>
      </c>
      <c r="P243" t="s">
        <v>8315</v>
      </c>
      <c r="Q243">
        <v>0</v>
      </c>
      <c r="R243" s="16">
        <v>41927.124884259261</v>
      </c>
      <c r="S243" s="16">
        <v>41937.124884259261</v>
      </c>
    </row>
    <row r="244" spans="1:19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 t="s">
        <v>8314</v>
      </c>
      <c r="P244" t="s">
        <v>8315</v>
      </c>
      <c r="Q244">
        <v>0</v>
      </c>
      <c r="R244" s="16">
        <v>42730.903726851851</v>
      </c>
      <c r="S244" s="16">
        <v>42760.903726851851</v>
      </c>
    </row>
    <row r="245" spans="1:19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 t="s">
        <v>8314</v>
      </c>
      <c r="P245" t="s">
        <v>8315</v>
      </c>
      <c r="Q245">
        <v>22.83</v>
      </c>
      <c r="R245" s="16">
        <v>42475.848067129627</v>
      </c>
      <c r="S245" s="16">
        <v>42505.848067129627</v>
      </c>
    </row>
    <row r="246" spans="1:19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 t="s">
        <v>8314</v>
      </c>
      <c r="P246" t="s">
        <v>8315</v>
      </c>
      <c r="Q246">
        <v>16.670000000000002</v>
      </c>
      <c r="R246" s="16">
        <v>42188.83293981482</v>
      </c>
      <c r="S246" s="16">
        <v>42242.772222222222</v>
      </c>
    </row>
    <row r="247" spans="1:19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 t="s">
        <v>8314</v>
      </c>
      <c r="P247" t="s">
        <v>8315</v>
      </c>
      <c r="Q247">
        <v>106.97</v>
      </c>
      <c r="R247" s="16">
        <v>42053.049375000002</v>
      </c>
      <c r="S247" s="16">
        <v>42096.041666666672</v>
      </c>
    </row>
    <row r="248" spans="1:19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 t="s">
        <v>8314</v>
      </c>
      <c r="P248" t="s">
        <v>8315</v>
      </c>
      <c r="Q248">
        <v>10.25</v>
      </c>
      <c r="R248" s="16">
        <v>41883.916678240741</v>
      </c>
      <c r="S248" s="16">
        <v>41906.916678240741</v>
      </c>
    </row>
    <row r="249" spans="1:19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 t="s">
        <v>8314</v>
      </c>
      <c r="P249" t="s">
        <v>8315</v>
      </c>
      <c r="Q249">
        <v>59</v>
      </c>
      <c r="R249" s="16">
        <v>42767.031678240746</v>
      </c>
      <c r="S249" s="16">
        <v>42797.208333333328</v>
      </c>
    </row>
    <row r="250" spans="1:19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 t="s">
        <v>8314</v>
      </c>
      <c r="P250" t="s">
        <v>8315</v>
      </c>
      <c r="Q250">
        <v>15.67</v>
      </c>
      <c r="R250" s="16">
        <v>42029.135879629626</v>
      </c>
      <c r="S250" s="16">
        <v>42059.135879629626</v>
      </c>
    </row>
    <row r="251" spans="1:19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8314</v>
      </c>
      <c r="P251" t="s">
        <v>8315</v>
      </c>
      <c r="Q251">
        <v>1</v>
      </c>
      <c r="R251" s="16">
        <v>42358.573182870372</v>
      </c>
      <c r="S251" s="16">
        <v>42377.273611111115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P1:S1 P2:P251">
    <cfRule type="colorScale" priority="5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4D12-E6D5-44DC-A39A-A7560667C707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1.5703125" style="25" bestFit="1" customWidth="1"/>
  </cols>
  <sheetData>
    <row r="1" spans="1:3" x14ac:dyDescent="0.25">
      <c r="B1" s="25" t="s">
        <v>8388</v>
      </c>
      <c r="C1" s="25" t="s">
        <v>8387</v>
      </c>
    </row>
    <row r="2" spans="1:3" x14ac:dyDescent="0.25">
      <c r="A2" t="s">
        <v>8389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5">
      <c r="A3" t="s">
        <v>8390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8393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8394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25">
      <c r="A6" t="s">
        <v>8395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25">
      <c r="A7" t="s">
        <v>8396</v>
      </c>
      <c r="B7" s="25">
        <f>B5-B6</f>
        <v>3500</v>
      </c>
      <c r="C7" s="25">
        <f>C5-C6</f>
        <v>8000</v>
      </c>
    </row>
    <row r="9" spans="1:3" x14ac:dyDescent="0.25">
      <c r="A9" t="s">
        <v>8391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8392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5">
      <c r="A11" t="s">
        <v>8397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5">
      <c r="A12" t="s">
        <v>8398</v>
      </c>
      <c r="B12" s="25">
        <f>_xlfn.QUARTILE.EXC('Successful US Kickstarters'!E:E, 3)</f>
        <v>5699</v>
      </c>
      <c r="C12" s="25">
        <f>_xlfn.QUARTILE.EXC('Failed US Kickstarters'!E:E, 3)</f>
        <v>501</v>
      </c>
    </row>
    <row r="13" spans="1:3" x14ac:dyDescent="0.25">
      <c r="A13" t="s">
        <v>8399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 x14ac:dyDescent="0.25">
      <c r="A14" t="s">
        <v>8400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A2958-E66E-4A1F-A66C-BC6EB2EB07C5}">
  <dimension ref="A1:B1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8385</v>
      </c>
      <c r="B1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Boshier</cp:lastModifiedBy>
  <dcterms:created xsi:type="dcterms:W3CDTF">2017-04-20T15:17:24Z</dcterms:created>
  <dcterms:modified xsi:type="dcterms:W3CDTF">2020-11-19T20:36:23Z</dcterms:modified>
</cp:coreProperties>
</file>