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Sheet1!$E$2:$F$2</definedName>
  </definedNames>
  <calcPr calcId="145621"/>
</workbook>
</file>

<file path=xl/calcChain.xml><?xml version="1.0" encoding="utf-8"?>
<calcChain xmlns="http://schemas.openxmlformats.org/spreadsheetml/2006/main">
  <c r="C57" i="1" l="1"/>
  <c r="D57" i="1"/>
  <c r="C182" i="1"/>
  <c r="D182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D3" i="1" l="1"/>
  <c r="C3" i="1"/>
</calcChain>
</file>

<file path=xl/sharedStrings.xml><?xml version="1.0" encoding="utf-8"?>
<sst xmlns="http://schemas.openxmlformats.org/spreadsheetml/2006/main" count="1415" uniqueCount="472">
  <si>
    <t>R1</t>
  </si>
  <si>
    <t>0</t>
  </si>
  <si>
    <t>R2</t>
  </si>
  <si>
    <t>DNS</t>
  </si>
  <si>
    <t>R3</t>
  </si>
  <si>
    <t>U1</t>
  </si>
  <si>
    <t>ADXL345</t>
  </si>
  <si>
    <t>C1</t>
  </si>
  <si>
    <t>100n</t>
  </si>
  <si>
    <t>C2</t>
  </si>
  <si>
    <t>FB1</t>
  </si>
  <si>
    <t>Q1</t>
  </si>
  <si>
    <t>C5</t>
  </si>
  <si>
    <t>220u</t>
  </si>
  <si>
    <t>F1</t>
  </si>
  <si>
    <t>2A</t>
  </si>
  <si>
    <t>FB2</t>
  </si>
  <si>
    <t>220</t>
  </si>
  <si>
    <t>FB3</t>
  </si>
  <si>
    <t>C12</t>
  </si>
  <si>
    <t>1u</t>
  </si>
  <si>
    <t>C11</t>
  </si>
  <si>
    <t>C10</t>
  </si>
  <si>
    <t>C9</t>
  </si>
  <si>
    <t>C3</t>
  </si>
  <si>
    <t>10N</t>
  </si>
  <si>
    <t>D2</t>
  </si>
  <si>
    <t>D1</t>
  </si>
  <si>
    <t>C4</t>
  </si>
  <si>
    <t>U2</t>
  </si>
  <si>
    <t>OKI-78SR-5</t>
  </si>
  <si>
    <t>C14</t>
  </si>
  <si>
    <t>U3</t>
  </si>
  <si>
    <t>PNVX002</t>
  </si>
  <si>
    <t>C7</t>
  </si>
  <si>
    <t>33u</t>
  </si>
  <si>
    <t>R4</t>
  </si>
  <si>
    <t>C13</t>
  </si>
  <si>
    <t>2n7</t>
  </si>
  <si>
    <t>R5</t>
  </si>
  <si>
    <t>1k7</t>
  </si>
  <si>
    <t>C15</t>
  </si>
  <si>
    <t>C6</t>
  </si>
  <si>
    <t>C8</t>
  </si>
  <si>
    <t>P2</t>
  </si>
  <si>
    <t>PG_TP</t>
  </si>
  <si>
    <t>U4</t>
  </si>
  <si>
    <t>TLV70033DDC</t>
  </si>
  <si>
    <t>R6</t>
  </si>
  <si>
    <t>10K</t>
  </si>
  <si>
    <t>P1</t>
  </si>
  <si>
    <t>USB_A</t>
  </si>
  <si>
    <t>F2</t>
  </si>
  <si>
    <t>U7</t>
  </si>
  <si>
    <t>STN1110</t>
  </si>
  <si>
    <t>R29</t>
  </si>
  <si>
    <t>R16</t>
  </si>
  <si>
    <t>100K</t>
  </si>
  <si>
    <t>C16</t>
  </si>
  <si>
    <t>1U</t>
  </si>
  <si>
    <t>D4</t>
  </si>
  <si>
    <t>BLUE</t>
  </si>
  <si>
    <t>D6</t>
  </si>
  <si>
    <t>D3</t>
  </si>
  <si>
    <t>RED</t>
  </si>
  <si>
    <t>D5</t>
  </si>
  <si>
    <t>R10</t>
  </si>
  <si>
    <t>330</t>
  </si>
  <si>
    <t>R8</t>
  </si>
  <si>
    <t>R11</t>
  </si>
  <si>
    <t>R9</t>
  </si>
  <si>
    <t>P4</t>
  </si>
  <si>
    <t>NVM_RST</t>
  </si>
  <si>
    <t>C18</t>
  </si>
  <si>
    <t>4U7</t>
  </si>
  <si>
    <t>R28</t>
  </si>
  <si>
    <t>1K</t>
  </si>
  <si>
    <t>P3</t>
  </si>
  <si>
    <t>FB4</t>
  </si>
  <si>
    <t>SW1</t>
  </si>
  <si>
    <t>PWR_SW</t>
  </si>
  <si>
    <t>U11</t>
  </si>
  <si>
    <t>R47</t>
  </si>
  <si>
    <t>4K7</t>
  </si>
  <si>
    <t>C26</t>
  </si>
  <si>
    <t>560P</t>
  </si>
  <si>
    <t>R45</t>
  </si>
  <si>
    <t>100</t>
  </si>
  <si>
    <t>C27</t>
  </si>
  <si>
    <t>R46</t>
  </si>
  <si>
    <t>R42</t>
  </si>
  <si>
    <t>510</t>
  </si>
  <si>
    <t>R48</t>
  </si>
  <si>
    <t>Q10</t>
  </si>
  <si>
    <t>Q11</t>
  </si>
  <si>
    <t>R41</t>
  </si>
  <si>
    <t>1k</t>
  </si>
  <si>
    <t>R51</t>
  </si>
  <si>
    <t>U8</t>
  </si>
  <si>
    <t>LM339</t>
  </si>
  <si>
    <t>R43</t>
  </si>
  <si>
    <t>R49</t>
  </si>
  <si>
    <t>R50</t>
  </si>
  <si>
    <t>R44</t>
  </si>
  <si>
    <t>10k</t>
  </si>
  <si>
    <t>R14</t>
  </si>
  <si>
    <t>R15</t>
  </si>
  <si>
    <t>R13</t>
  </si>
  <si>
    <t>R20</t>
  </si>
  <si>
    <t>2K</t>
  </si>
  <si>
    <t>R24</t>
  </si>
  <si>
    <t>8K</t>
  </si>
  <si>
    <t>R25</t>
  </si>
  <si>
    <t>R21</t>
  </si>
  <si>
    <t>R34</t>
  </si>
  <si>
    <t>R39</t>
  </si>
  <si>
    <t>Q8</t>
  </si>
  <si>
    <t>D8</t>
  </si>
  <si>
    <t>4148</t>
  </si>
  <si>
    <t>U9</t>
  </si>
  <si>
    <t>R18</t>
  </si>
  <si>
    <t>240</t>
  </si>
  <si>
    <t>R17</t>
  </si>
  <si>
    <t>866</t>
  </si>
  <si>
    <t>R22</t>
  </si>
  <si>
    <t>374</t>
  </si>
  <si>
    <t>R23</t>
  </si>
  <si>
    <t>R26</t>
  </si>
  <si>
    <t>2K2</t>
  </si>
  <si>
    <t>Q4</t>
  </si>
  <si>
    <t>R27</t>
  </si>
  <si>
    <t>R33</t>
  </si>
  <si>
    <t>Q3</t>
  </si>
  <si>
    <t>C19</t>
  </si>
  <si>
    <t>100N</t>
  </si>
  <si>
    <t>D7</t>
  </si>
  <si>
    <t>D9</t>
  </si>
  <si>
    <t>Q2</t>
  </si>
  <si>
    <t>2N7002</t>
  </si>
  <si>
    <t>Q6</t>
  </si>
  <si>
    <t>Q7</t>
  </si>
  <si>
    <t>C21</t>
  </si>
  <si>
    <t>R32</t>
  </si>
  <si>
    <t>R31</t>
  </si>
  <si>
    <t>R37</t>
  </si>
  <si>
    <t>R36</t>
  </si>
  <si>
    <t>Q9</t>
  </si>
  <si>
    <t>R40</t>
  </si>
  <si>
    <t>C23</t>
  </si>
  <si>
    <t>C24</t>
  </si>
  <si>
    <t>Q5</t>
  </si>
  <si>
    <t>R30</t>
  </si>
  <si>
    <t>R35</t>
  </si>
  <si>
    <t>C20</t>
  </si>
  <si>
    <t>R7</t>
  </si>
  <si>
    <t>62k</t>
  </si>
  <si>
    <t>R12</t>
  </si>
  <si>
    <t>C17</t>
  </si>
  <si>
    <t>R19</t>
  </si>
  <si>
    <t>JP1</t>
  </si>
  <si>
    <t>CAN_EN_SRC</t>
  </si>
  <si>
    <t>C22</t>
  </si>
  <si>
    <t>C25</t>
  </si>
  <si>
    <t>U5</t>
  </si>
  <si>
    <t>ESDAxxSC6</t>
  </si>
  <si>
    <t>U6</t>
  </si>
  <si>
    <t>U12</t>
  </si>
  <si>
    <t>FT4232H</t>
  </si>
  <si>
    <t>FB5</t>
  </si>
  <si>
    <t>C28</t>
  </si>
  <si>
    <t>C32</t>
  </si>
  <si>
    <t>FB6</t>
  </si>
  <si>
    <t>C30</t>
  </si>
  <si>
    <t>C36</t>
  </si>
  <si>
    <t>R54</t>
  </si>
  <si>
    <t>12K</t>
  </si>
  <si>
    <t>U14</t>
  </si>
  <si>
    <t>R62</t>
  </si>
  <si>
    <t>22K</t>
  </si>
  <si>
    <t>R60</t>
  </si>
  <si>
    <t>R61</t>
  </si>
  <si>
    <t>R59</t>
  </si>
  <si>
    <t>C29</t>
  </si>
  <si>
    <t>4u7</t>
  </si>
  <si>
    <t>C31</t>
  </si>
  <si>
    <t>C33</t>
  </si>
  <si>
    <t>C37</t>
  </si>
  <si>
    <t>C34</t>
  </si>
  <si>
    <t>C38</t>
  </si>
  <si>
    <t>C39</t>
  </si>
  <si>
    <t>C35</t>
  </si>
  <si>
    <t>C40</t>
  </si>
  <si>
    <t>R52</t>
  </si>
  <si>
    <t>R53</t>
  </si>
  <si>
    <t>P5</t>
  </si>
  <si>
    <t>R55</t>
  </si>
  <si>
    <t>R57</t>
  </si>
  <si>
    <t>R56</t>
  </si>
  <si>
    <t>C41</t>
  </si>
  <si>
    <t>U16</t>
  </si>
  <si>
    <t>SIM5320</t>
  </si>
  <si>
    <t>P8</t>
  </si>
  <si>
    <t>R72</t>
  </si>
  <si>
    <t>R63</t>
  </si>
  <si>
    <t>22</t>
  </si>
  <si>
    <t>R64</t>
  </si>
  <si>
    <t>R65</t>
  </si>
  <si>
    <t>C51</t>
  </si>
  <si>
    <t>C52</t>
  </si>
  <si>
    <t>330P</t>
  </si>
  <si>
    <t>P6</t>
  </si>
  <si>
    <t>D10</t>
  </si>
  <si>
    <t>Q12</t>
  </si>
  <si>
    <t>R68</t>
  </si>
  <si>
    <t>R66</t>
  </si>
  <si>
    <t>SW2</t>
  </si>
  <si>
    <t>SW_PUSH_SMALL</t>
  </si>
  <si>
    <t>SW3</t>
  </si>
  <si>
    <t>SW4</t>
  </si>
  <si>
    <t>SW5</t>
  </si>
  <si>
    <t>C42</t>
  </si>
  <si>
    <t>0.1F</t>
  </si>
  <si>
    <t>D11</t>
  </si>
  <si>
    <t>Q13</t>
  </si>
  <si>
    <t>R69</t>
  </si>
  <si>
    <t>R67</t>
  </si>
  <si>
    <t>R70</t>
  </si>
  <si>
    <t>R71</t>
  </si>
  <si>
    <t>C48</t>
  </si>
  <si>
    <t>L5</t>
  </si>
  <si>
    <t>dns</t>
  </si>
  <si>
    <t>L6</t>
  </si>
  <si>
    <t>C47</t>
  </si>
  <si>
    <t>L3</t>
  </si>
  <si>
    <t>C43</t>
  </si>
  <si>
    <t>L1</t>
  </si>
  <si>
    <t>C44</t>
  </si>
  <si>
    <t>P7</t>
  </si>
  <si>
    <t>C50</t>
  </si>
  <si>
    <t>L7</t>
  </si>
  <si>
    <t>L8</t>
  </si>
  <si>
    <t>C49</t>
  </si>
  <si>
    <t>L4</t>
  </si>
  <si>
    <t>C45</t>
  </si>
  <si>
    <t>L2</t>
  </si>
  <si>
    <t>C46</t>
  </si>
  <si>
    <t>U15</t>
  </si>
  <si>
    <t>SMF05</t>
  </si>
  <si>
    <t>U17</t>
  </si>
  <si>
    <t>R73</t>
  </si>
  <si>
    <t>Name</t>
  </si>
  <si>
    <t>Value</t>
  </si>
  <si>
    <t>0 ohm resistor</t>
  </si>
  <si>
    <t>Description</t>
  </si>
  <si>
    <t>0.1F Supercap</t>
  </si>
  <si>
    <t>Open Source</t>
  </si>
  <si>
    <t>P12</t>
  </si>
  <si>
    <t>Ficudial1</t>
  </si>
  <si>
    <t>P14</t>
  </si>
  <si>
    <t>Ficudial2</t>
  </si>
  <si>
    <t>P16</t>
  </si>
  <si>
    <t>Ficudial3</t>
  </si>
  <si>
    <t>P18</t>
  </si>
  <si>
    <t>Ficudial4</t>
  </si>
  <si>
    <t>P9</t>
  </si>
  <si>
    <t>Board Mount 1</t>
  </si>
  <si>
    <t>P11</t>
  </si>
  <si>
    <t>Board Mount 2</t>
  </si>
  <si>
    <t>P13</t>
  </si>
  <si>
    <t>Board Mount 3</t>
  </si>
  <si>
    <t>P15</t>
  </si>
  <si>
    <t>Board Mount 4</t>
  </si>
  <si>
    <t>BSS84</t>
  </si>
  <si>
    <t>1A</t>
  </si>
  <si>
    <t>2N3904</t>
  </si>
  <si>
    <t>J1</t>
  </si>
  <si>
    <t>DB9</t>
  </si>
  <si>
    <t>D13</t>
  </si>
  <si>
    <t>D12</t>
  </si>
  <si>
    <t>47N</t>
  </si>
  <si>
    <t>10n</t>
  </si>
  <si>
    <t>100k 0603</t>
  </si>
  <si>
    <t>667-ERJ-3EKF1003V</t>
  </si>
  <si>
    <t>80-T491X107K025AT</t>
  </si>
  <si>
    <t>25V tantilum</t>
  </si>
  <si>
    <t>Mouser PN</t>
  </si>
  <si>
    <t>Alt PN</t>
  </si>
  <si>
    <t>Source</t>
  </si>
  <si>
    <t>ERJ-3EKF1003V</t>
  </si>
  <si>
    <t>810-C3225X5R0J336M11</t>
  </si>
  <si>
    <t>33uF MLCC 6.3v</t>
  </si>
  <si>
    <t>647-UCD1C221MCL1GS</t>
  </si>
  <si>
    <t>16V SMT Elect</t>
  </si>
  <si>
    <t>81-BLM21P221SG</t>
  </si>
  <si>
    <t>FB 220 ohm, 0805</t>
  </si>
  <si>
    <t>71-CRCW0603-22.1-E3</t>
  </si>
  <si>
    <t>22.1 ohm, 0603</t>
  </si>
  <si>
    <t>603-RC1210FR-07510RL</t>
  </si>
  <si>
    <t>510ohm 1210</t>
  </si>
  <si>
    <t>579-MCP2551-I/SN</t>
  </si>
  <si>
    <t>Canbus TCVR</t>
  </si>
  <si>
    <t>Linnear Reg Adj</t>
  </si>
  <si>
    <t>4-ch ESD Array</t>
  </si>
  <si>
    <t>511-ESDA19SC6</t>
  </si>
  <si>
    <t>PCB alignment Mark</t>
  </si>
  <si>
    <t>---</t>
  </si>
  <si>
    <t>16g Accel</t>
  </si>
  <si>
    <t>ADXL345BCCZ-RL7</t>
  </si>
  <si>
    <t>5V 1.5A</t>
  </si>
  <si>
    <t>OKI-78SR-5/1.5-W36H-C</t>
  </si>
  <si>
    <t>Adj V @ 2A</t>
  </si>
  <si>
    <t>PNVX002A0X3-SRZ</t>
  </si>
  <si>
    <t>3.3V LDO</t>
  </si>
  <si>
    <t>TLV73333PDBVT</t>
  </si>
  <si>
    <t>LM339DT</t>
  </si>
  <si>
    <t>OpenC Comparator</t>
  </si>
  <si>
    <t>LM317MSTT3G</t>
  </si>
  <si>
    <t>X2</t>
  </si>
  <si>
    <t>12M</t>
  </si>
  <si>
    <t>18p</t>
  </si>
  <si>
    <t>C53</t>
  </si>
  <si>
    <t>X1</t>
  </si>
  <si>
    <t>C54</t>
  </si>
  <si>
    <t>C55</t>
  </si>
  <si>
    <t>VJ0603A180JXACW1BC</t>
  </si>
  <si>
    <t>18pF 0603</t>
  </si>
  <si>
    <t>ABLS7M2-12.000MHZ-D-2Y-T</t>
  </si>
  <si>
    <t>12MHz Xtal</t>
  </si>
  <si>
    <t>USB Uart</t>
  </si>
  <si>
    <t>FT4232HL-REEL</t>
  </si>
  <si>
    <t>93C46BT/SN</t>
  </si>
  <si>
    <t>93C46BT</t>
  </si>
  <si>
    <t>64x16 EEPROM</t>
  </si>
  <si>
    <t>863-SMF05CT1G</t>
  </si>
  <si>
    <t>5ch TVS array</t>
  </si>
  <si>
    <t>10A rocker SW</t>
  </si>
  <si>
    <t>506-FSMSM</t>
  </si>
  <si>
    <t>Tact SW Small</t>
  </si>
  <si>
    <t>512-MMBT3904</t>
  </si>
  <si>
    <t>NPN</t>
  </si>
  <si>
    <t>MMBT3904</t>
  </si>
  <si>
    <t>PNP</t>
  </si>
  <si>
    <t>MMBT3906-7-F</t>
  </si>
  <si>
    <t>BSS84,215</t>
  </si>
  <si>
    <t>P-MOS</t>
  </si>
  <si>
    <t>BSS85</t>
  </si>
  <si>
    <t>BSS84,216</t>
  </si>
  <si>
    <t>BSS86</t>
  </si>
  <si>
    <t>BSS84,217</t>
  </si>
  <si>
    <t>BSS87</t>
  </si>
  <si>
    <t>BSS84,218</t>
  </si>
  <si>
    <t>N-MOS</t>
  </si>
  <si>
    <t>2N7002ET1G</t>
  </si>
  <si>
    <t>142-0701-801</t>
  </si>
  <si>
    <t>SMA-RA</t>
  </si>
  <si>
    <t>W1</t>
  </si>
  <si>
    <t>FME&lt;-&gt;SMA</t>
  </si>
  <si>
    <t>RF adapter</t>
  </si>
  <si>
    <t>523-192113</t>
  </si>
  <si>
    <t>W2</t>
  </si>
  <si>
    <t>GSM+GPS</t>
  </si>
  <si>
    <t>Antennas</t>
  </si>
  <si>
    <t>APAMPS-105</t>
  </si>
  <si>
    <t>Not Mouser</t>
  </si>
  <si>
    <t>DB2441700L</t>
  </si>
  <si>
    <t>40V 5A</t>
  </si>
  <si>
    <t>15V TVS</t>
  </si>
  <si>
    <t>SD15C-01FTG</t>
  </si>
  <si>
    <t>150080BS75000</t>
  </si>
  <si>
    <t>0805 Bl LED</t>
  </si>
  <si>
    <t>TS4148RY</t>
  </si>
  <si>
    <t>2N4148</t>
  </si>
  <si>
    <t>LS R976-NR-1</t>
  </si>
  <si>
    <t>0805 RED LED</t>
  </si>
  <si>
    <t>47553-1001</t>
  </si>
  <si>
    <t>SIM Slot</t>
  </si>
  <si>
    <t>FG0H104ZF</t>
  </si>
  <si>
    <t>2A poly fuse</t>
  </si>
  <si>
    <t>0ZCG0260FF2C</t>
  </si>
  <si>
    <t>750mA Poly Fuse</t>
  </si>
  <si>
    <t>0ZCH0075FF2G</t>
  </si>
  <si>
    <t>CRCW060310K0FKEA</t>
  </si>
  <si>
    <t>10k 0603</t>
  </si>
  <si>
    <t>100N x7r 0603</t>
  </si>
  <si>
    <t>100 ohm</t>
  </si>
  <si>
    <t>CRCW0603100RFKEA</t>
  </si>
  <si>
    <t>CRCW06030000Z0EA</t>
  </si>
  <si>
    <t>10n 0603</t>
  </si>
  <si>
    <t>VJ0603Y103KXACW1BC</t>
  </si>
  <si>
    <t>12k 0603</t>
  </si>
  <si>
    <t>CRCW060312K0FKEA</t>
  </si>
  <si>
    <t>1K 0603</t>
  </si>
  <si>
    <t>CRCW06031K00FKEA</t>
  </si>
  <si>
    <t>CRCW06032K20FKEA</t>
  </si>
  <si>
    <t>GRM188R61E105KA12D</t>
  </si>
  <si>
    <t>1uf 0603 x5r</t>
  </si>
  <si>
    <t>CRCW06031K69FKEA</t>
  </si>
  <si>
    <t>1.69K 0603</t>
  </si>
  <si>
    <t>2.2k 0603</t>
  </si>
  <si>
    <t>220 0603</t>
  </si>
  <si>
    <t>CRCW0603220RFKEA</t>
  </si>
  <si>
    <t>CRCW06032K00FKEA</t>
  </si>
  <si>
    <t>2k 0603</t>
  </si>
  <si>
    <t>CRCW060322K0FKEA</t>
  </si>
  <si>
    <t>22k 0603</t>
  </si>
  <si>
    <t>240 0603</t>
  </si>
  <si>
    <t>CRCW0603240RFKEB</t>
  </si>
  <si>
    <t>2.7N 0603</t>
  </si>
  <si>
    <t>06033C272JAT2A</t>
  </si>
  <si>
    <t>47p</t>
  </si>
  <si>
    <t>47P</t>
  </si>
  <si>
    <t>VJ0603A470JXXPW1BC</t>
  </si>
  <si>
    <t>47p 0603</t>
  </si>
  <si>
    <t>CRCW0603330RFKEA</t>
  </si>
  <si>
    <t>330 0603</t>
  </si>
  <si>
    <t>330p 0603</t>
  </si>
  <si>
    <t>VJ0603A331FXXCW1BC</t>
  </si>
  <si>
    <t>CRCW0603374RFKEA</t>
  </si>
  <si>
    <t>374 0603</t>
  </si>
  <si>
    <t>47n 0603</t>
  </si>
  <si>
    <t>VJ0603Y473JXXCW1BC</t>
  </si>
  <si>
    <t>4.7uf 0805</t>
  </si>
  <si>
    <t>08053D475KAT2A</t>
  </si>
  <si>
    <t>4.7k 0603</t>
  </si>
  <si>
    <t>CRCW06034K70FKEA</t>
  </si>
  <si>
    <t>4.7k 0604</t>
  </si>
  <si>
    <t>4.7k 0605</t>
  </si>
  <si>
    <t>560p 0603</t>
  </si>
  <si>
    <t>VJ0603Y561KXACW1BC</t>
  </si>
  <si>
    <t>CRCW060362K0FKEA</t>
  </si>
  <si>
    <t>ERJ-3EKF8660V</t>
  </si>
  <si>
    <t>ERJ-3EKF8061V</t>
  </si>
  <si>
    <t>62k 0603</t>
  </si>
  <si>
    <t xml:space="preserve">866 0603 </t>
  </si>
  <si>
    <t>8.06k 06036</t>
  </si>
  <si>
    <t>3-p jumper header</t>
  </si>
  <si>
    <t>22-28-4032</t>
  </si>
  <si>
    <t>P20</t>
  </si>
  <si>
    <t>DB9toOBD2</t>
  </si>
  <si>
    <t>OBD2 16Pin to DB9 Serial Port Adapter Cable--Connecting Your Diagnostic Interface…</t>
  </si>
  <si>
    <t>DB-9-M</t>
  </si>
  <si>
    <t>D09P33E4GV00LF</t>
  </si>
  <si>
    <t>22-28-5023</t>
  </si>
  <si>
    <t>2-pin jumper</t>
  </si>
  <si>
    <t>Aliexpress</t>
  </si>
  <si>
    <t>SIM5230E</t>
  </si>
  <si>
    <t>STN1110 Multiprotocol OBD II to UART Interpreter</t>
  </si>
  <si>
    <t>649-10118193-0001LF</t>
  </si>
  <si>
    <t>USB-micro B</t>
  </si>
  <si>
    <t>USB-A</t>
  </si>
  <si>
    <t>6364372-2</t>
  </si>
  <si>
    <t>93C46</t>
  </si>
  <si>
    <t>USB_u</t>
  </si>
  <si>
    <t>18P</t>
  </si>
  <si>
    <t>SMA</t>
  </si>
  <si>
    <t>2.2K</t>
  </si>
  <si>
    <t>50P</t>
  </si>
  <si>
    <t>GPS+GSM Antenna</t>
  </si>
  <si>
    <t>MCP2551</t>
  </si>
  <si>
    <t>LM317</t>
  </si>
  <si>
    <t>62K</t>
  </si>
  <si>
    <t>DB-9 to OBD2</t>
  </si>
  <si>
    <t>220U</t>
  </si>
  <si>
    <t>SD15C</t>
  </si>
  <si>
    <t>100U</t>
  </si>
  <si>
    <t>33U</t>
  </si>
  <si>
    <t>2N7</t>
  </si>
  <si>
    <t>1K7</t>
  </si>
  <si>
    <t>C56</t>
  </si>
  <si>
    <t>3906</t>
  </si>
  <si>
    <t>FB 220 ohm, 0804</t>
  </si>
  <si>
    <t>VJ0603Y104KXXCW1BC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</si>
</sst>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1" xfId="0" applyNumberFormat="1" applyFont="1" applyFill="1" applyBorder="1"/>
    <xf numFmtId="0" fontId="0" fillId="0" borderId="0" xfId="0" applyFill="1"/>
    <xf numFmtId="49" fontId="0" fillId="0" borderId="0" xfId="0" applyNumberFormat="1" applyFont="1" applyFill="1" applyBorder="1"/>
    <xf numFmtId="0" fontId="1" fillId="0" borderId="0" xfId="0" applyFont="1"/>
    <xf numFmtId="0" fontId="2" fillId="0" borderId="0" xfId="1"/>
    <xf numFmtId="0" fontId="0" fillId="0" borderId="0" xfId="0" quotePrefix="1" applyFill="1"/>
    <xf numFmtId="14" fontId="0" fillId="0" borderId="0" xfId="0" applyNumberFormat="1"/>
    <xf numFmtId="0" fontId="2" fillId="0" borderId="0" xfId="1" applyAlignment="1">
      <alignment horizontal="left" vertical="center" wrapText="1"/>
    </xf>
    <xf numFmtId="49" fontId="0" fillId="2" borderId="1" xfId="0" applyNumberFormat="1" applyFont="1" applyFill="1" applyBorder="1"/>
    <xf numFmtId="49" fontId="0" fillId="0" borderId="1" xfId="0" applyNumberFormat="1" applyFont="1" applyBorder="1"/>
    <xf numFmtId="49" fontId="0" fillId="2" borderId="0" xfId="0" applyNumberFormat="1" applyFont="1" applyFill="1" applyBorder="1"/>
    <xf numFmtId="0" fontId="0" fillId="0" borderId="0" xfId="0" applyFill="1" applyBorder="1"/>
    <xf numFmtId="0" fontId="0" fillId="0" borderId="0" xfId="0" applyBorder="1"/>
    <xf numFmtId="49" fontId="0" fillId="0" borderId="0" xfId="0" quotePrefix="1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2.mouser.com/Search/ProductDetail.aspx?R=LM317MSTT3Gvirtualkey58410000virtualkey863-LM317MSTT3G" TargetMode="External"/><Relationship Id="rId117" Type="http://schemas.openxmlformats.org/officeDocument/2006/relationships/hyperlink" Target="https://www2.mouser.com/Search/ProductDetail.aspx?R=GRM188R61E105KA12Dvirtualkey64800000virtualkey81-GRM188R61E105KA12" TargetMode="External"/><Relationship Id="rId21" Type="http://schemas.openxmlformats.org/officeDocument/2006/relationships/hyperlink" Target="https://www2.mouser.com/Search/ProductDetail.aspx?R=ADXL345BCCZ-RL7virtualkey58430000virtualkey584-ADXL345BCCZ-R7" TargetMode="External"/><Relationship Id="rId42" Type="http://schemas.openxmlformats.org/officeDocument/2006/relationships/hyperlink" Target="https://www2.mouser.com/Search/ProductDetail.aspx?R=BSS84%2c215virtualkey66800000virtualkey771-BSS84-T%2fR" TargetMode="External"/><Relationship Id="rId47" Type="http://schemas.openxmlformats.org/officeDocument/2006/relationships/hyperlink" Target="https://www2.mouser.com/Search/ProductDetail.aspx?R=2N7002ET1Gvirtualkey58410000virtualkey863-2N7002ET1G" TargetMode="External"/><Relationship Id="rId63" Type="http://schemas.openxmlformats.org/officeDocument/2006/relationships/hyperlink" Target="https://www2.mouser.com/Search/ProductDetail.aspx?R=LS_R976-NR-1virtualkey62510000virtualkey720-LSR976-NR-1" TargetMode="External"/><Relationship Id="rId68" Type="http://schemas.openxmlformats.org/officeDocument/2006/relationships/hyperlink" Target="https://www2.mouser.com/Search/ProductDetail.aspx?R=0ZCH0075FF2Gvirtualkey59810000virtualkey530-0ZCH0075FF2G" TargetMode="External"/><Relationship Id="rId84" Type="http://schemas.openxmlformats.org/officeDocument/2006/relationships/hyperlink" Target="https://www2.mouser.com/Search/ProductDetail.aspx?R=CRCW060310K0FKEAvirtualkey61300000virtualkey71-CRCW0603-10K-E3" TargetMode="External"/><Relationship Id="rId89" Type="http://schemas.openxmlformats.org/officeDocument/2006/relationships/hyperlink" Target="https://www2.mouser.com/Search/ProductDetail.aspx?R=CRCW060310K0FKEAvirtualkey61300000virtualkey71-CRCW0603-10K-E3" TargetMode="External"/><Relationship Id="rId112" Type="http://schemas.openxmlformats.org/officeDocument/2006/relationships/hyperlink" Target="https://www2.mouser.com/Search/ProductDetail.aspx?R=GRM188R61E105KA12Dvirtualkey64800000virtualkey81-GRM188R61E105KA12" TargetMode="External"/><Relationship Id="rId133" Type="http://schemas.openxmlformats.org/officeDocument/2006/relationships/hyperlink" Target="https://www2.mouser.com/Search/ProductDetail.aspx?R=CRCW0603330RFKEAvirtualkey61300000virtualkey71-CRCW0603-330-E3" TargetMode="External"/><Relationship Id="rId138" Type="http://schemas.openxmlformats.org/officeDocument/2006/relationships/hyperlink" Target="https://www2.mouser.com/Search/ProductDetail.aspx?R=VJ0603A331FXXCW1BCvirtualkey61340000virtualkey77-VJ0603A331FXXCBC" TargetMode="External"/><Relationship Id="rId154" Type="http://schemas.openxmlformats.org/officeDocument/2006/relationships/hyperlink" Target="https://www2.mouser.com/Search/ProductDetail.aspx?R=22-28-4032virtualkey53810000virtualkey538-22-28-4032" TargetMode="External"/><Relationship Id="rId159" Type="http://schemas.openxmlformats.org/officeDocument/2006/relationships/hyperlink" Target="https://www.scantool.net/stn1110.html" TargetMode="External"/><Relationship Id="rId16" Type="http://schemas.openxmlformats.org/officeDocument/2006/relationships/hyperlink" Target="https://www2.mouser.com/Search/ProductDetail.aspx?R=RC1210FR-07510RLvirtualkey60120000virtualkey603-RC1210FR-07510RL" TargetMode="External"/><Relationship Id="rId107" Type="http://schemas.openxmlformats.org/officeDocument/2006/relationships/hyperlink" Target="https://www2.mouser.com/Search/ProductDetail.aspx?R=CRCW06031K00FKEAvirtualkey61300000virtualkey71-CRCW0603-1.0K-E3" TargetMode="External"/><Relationship Id="rId11" Type="http://schemas.openxmlformats.org/officeDocument/2006/relationships/hyperlink" Target="https://www2.mouser.com/Search/ProductDetail.aspx?R=BLM21PG221SN1Dvirtualkey64800000virtualkey81-BLM21P221SG" TargetMode="External"/><Relationship Id="rId32" Type="http://schemas.openxmlformats.org/officeDocument/2006/relationships/hyperlink" Target="https://www2.mouser.com/Search/ProductDetail.aspx?R=93C46BT%2fSNvirtualkey57940000virtualkey579-93C46BT%2fSN" TargetMode="External"/><Relationship Id="rId37" Type="http://schemas.openxmlformats.org/officeDocument/2006/relationships/hyperlink" Target="https://www2.mouser.com/Search/ProductDetail.aspx?R=FSMSMvirtualkey50660000virtualkey506-FSMSM" TargetMode="External"/><Relationship Id="rId53" Type="http://schemas.openxmlformats.org/officeDocument/2006/relationships/hyperlink" Target="https://www2.mouser.com/Search/ProductDetail.aspx?R=SD15C-01FTGvirtualkey57610000virtualkey576-SD15C-01FTG" TargetMode="External"/><Relationship Id="rId58" Type="http://schemas.openxmlformats.org/officeDocument/2006/relationships/hyperlink" Target="https://www2.mouser.com/Search/ProductDetail.aspx?R=TS4148RYvirtualkey53310000virtualkey821-TS4148-0805-RY" TargetMode="External"/><Relationship Id="rId74" Type="http://schemas.openxmlformats.org/officeDocument/2006/relationships/hyperlink" Target="https://www2.mouser.com/Search/ProductDetail.aspx?R=CRCW060310K0FKEAvirtualkey61300000virtualkey71-CRCW0603-10K-E3" TargetMode="External"/><Relationship Id="rId79" Type="http://schemas.openxmlformats.org/officeDocument/2006/relationships/hyperlink" Target="https://www2.mouser.com/Search/ProductDetail.aspx?R=CRCW060310K0FKEAvirtualkey61300000virtualkey71-CRCW0603-10K-E3" TargetMode="External"/><Relationship Id="rId102" Type="http://schemas.openxmlformats.org/officeDocument/2006/relationships/hyperlink" Target="https://www2.mouser.com/Search/ProductDetail.aspx?R=CRCW060312K0FKEAvirtualkey61300000virtualkey71-CRCW0603-12K-E3" TargetMode="External"/><Relationship Id="rId123" Type="http://schemas.openxmlformats.org/officeDocument/2006/relationships/hyperlink" Target="https://www2.mouser.com/Search/ProductDetail.aspx?R=CRCW06032K20FKEAvirtualkey61300000virtualkey71-CRCW0603-2.2K-E3" TargetMode="External"/><Relationship Id="rId128" Type="http://schemas.openxmlformats.org/officeDocument/2006/relationships/hyperlink" Target="https://www2.mouser.com/Search/ProductDetail.aspx?R=06033C272JAT2Avirtualkey58110000virtualkey581-06033C272JAT2A" TargetMode="External"/><Relationship Id="rId144" Type="http://schemas.openxmlformats.org/officeDocument/2006/relationships/hyperlink" Target="http://www2.mouser.com/ProductDetail/AVX/08053D475KAT2A/?qs=sGAEpiMZZMs0AnBnWHyRQPVeiAejnQnjfhIZ0wFCHlY%3d" TargetMode="External"/><Relationship Id="rId149" Type="http://schemas.openxmlformats.org/officeDocument/2006/relationships/hyperlink" Target="https://www2.mouser.com/Search/ProductDetail.aspx?R=VJ0603Y561KXACW1BCvirtualkey61340000virtualkey77-VJ0603Y561KXACBC" TargetMode="External"/><Relationship Id="rId5" Type="http://schemas.openxmlformats.org/officeDocument/2006/relationships/hyperlink" Target="https://www2.mouser.com/Search/ProductDetail.aspx?R=UCD1C221MCL1GSvirtualkey64700000virtualkey647-UCD1C221MCL1GS" TargetMode="External"/><Relationship Id="rId90" Type="http://schemas.openxmlformats.org/officeDocument/2006/relationships/hyperlink" Target="https://www2.mouser.com/Search/ProductDetail.aspx?R=CRCW060310K0FKEAvirtualkey61300000virtualkey71-CRCW0603-10K-E3" TargetMode="External"/><Relationship Id="rId95" Type="http://schemas.openxmlformats.org/officeDocument/2006/relationships/hyperlink" Target="https://www2.mouser.com/Search/ProductDetail.aspx?R=CRCW0603100RFKEAvirtualkey61300000virtualkey71-CRCW0603-100-E3" TargetMode="External"/><Relationship Id="rId160" Type="http://schemas.openxmlformats.org/officeDocument/2006/relationships/hyperlink" Target="https://www2.mouser.com/Search/ProductDetail.aspx?R=10118193-0001LFvirtualkey64910000virtualkey649-10118193-0001LF" TargetMode="External"/><Relationship Id="rId165" Type="http://schemas.openxmlformats.org/officeDocument/2006/relationships/hyperlink" Target="http://www2.mouser.com/ProductDetail/Vishay-Vitramon/VJ0603Y104KXXCW1BC/?qs=sGAEpiMZZMs0AnBnWHyRQNbg85K4ab%2f3y6VBJhgKFs4%3d" TargetMode="External"/><Relationship Id="rId22" Type="http://schemas.openxmlformats.org/officeDocument/2006/relationships/hyperlink" Target="https://www2.mouser.com/Search/ProductDetail.aspx?R=OKI-78SR-5%2f1.5-W36H-Cvirtualkey58010000virtualkey580-OKI78SR51.5W36HC" TargetMode="External"/><Relationship Id="rId27" Type="http://schemas.openxmlformats.org/officeDocument/2006/relationships/hyperlink" Target="https://www2.mouser.com/Search/ProductDetail.aspx?R=VJ0603A180JXACW1BCvirtualkey61340000virtualkey77-VJ0603A180JXACBC" TargetMode="External"/><Relationship Id="rId43" Type="http://schemas.openxmlformats.org/officeDocument/2006/relationships/hyperlink" Target="https://www2.mouser.com/Search/ProductDetail.aspx?R=BSS84%2c215virtualkey66800000virtualkey771-BSS84-T%2fR" TargetMode="External"/><Relationship Id="rId48" Type="http://schemas.openxmlformats.org/officeDocument/2006/relationships/hyperlink" Target="https://www2.mouser.com/Search/ProductDetail.aspx?R=142-0701-801virtualkey53000000virtualkey530-142-0701-801" TargetMode="External"/><Relationship Id="rId64" Type="http://schemas.openxmlformats.org/officeDocument/2006/relationships/hyperlink" Target="https://www2.mouser.com/Search/ProductDetail.aspx?R=LS_R976-NR-1virtualkey62510000virtualkey720-LSR976-NR-1" TargetMode="External"/><Relationship Id="rId69" Type="http://schemas.openxmlformats.org/officeDocument/2006/relationships/hyperlink" Target="https://www2.mouser.com/Search/ProductDetail.aspx?R=CRCW060310K0FKEAvirtualkey61300000virtualkey71-CRCW0603-10K-E3" TargetMode="External"/><Relationship Id="rId113" Type="http://schemas.openxmlformats.org/officeDocument/2006/relationships/hyperlink" Target="https://www2.mouser.com/Search/ProductDetail.aspx?R=GRM188R61E105KA12Dvirtualkey64800000virtualkey81-GRM188R61E105KA12" TargetMode="External"/><Relationship Id="rId118" Type="http://schemas.openxmlformats.org/officeDocument/2006/relationships/hyperlink" Target="https://www2.mouser.com/Search/ProductDetail.aspx?R=GRM188R61E105KA12Dvirtualkey64800000virtualkey81-GRM188R61E105KA12" TargetMode="External"/><Relationship Id="rId134" Type="http://schemas.openxmlformats.org/officeDocument/2006/relationships/hyperlink" Target="https://www2.mouser.com/Search/ProductDetail.aspx?R=CRCW0603330RFKEAvirtualkey61300000virtualkey71-CRCW0603-330-E3" TargetMode="External"/><Relationship Id="rId139" Type="http://schemas.openxmlformats.org/officeDocument/2006/relationships/hyperlink" Target="https://www2.mouser.com/Search/ProductDetail.aspx?R=CRCW0603374RFKEAvirtualkey61300000virtualkey71-CRCW0603-374-E3" TargetMode="External"/><Relationship Id="rId80" Type="http://schemas.openxmlformats.org/officeDocument/2006/relationships/hyperlink" Target="https://www2.mouser.com/Search/ProductDetail.aspx?R=CRCW060310K0FKEAvirtualkey61300000virtualkey71-CRCW0603-10K-E3" TargetMode="External"/><Relationship Id="rId85" Type="http://schemas.openxmlformats.org/officeDocument/2006/relationships/hyperlink" Target="https://www2.mouser.com/Search/ProductDetail.aspx?R=CRCW060310K0FKEAvirtualkey61300000virtualkey71-CRCW0603-10K-E3" TargetMode="External"/><Relationship Id="rId150" Type="http://schemas.openxmlformats.org/officeDocument/2006/relationships/hyperlink" Target="https://www2.mouser.com/Search/ProductDetail.aspx?R=VJ0603Y561KXACW1BCvirtualkey61340000virtualkey77-VJ0603Y561KXACBC" TargetMode="External"/><Relationship Id="rId155" Type="http://schemas.openxmlformats.org/officeDocument/2006/relationships/hyperlink" Target="http://www.amazon.com/Adapter-Cable-Connecting-Diagnostic-Interface-Compliant/dp/B007UKTW8E/ref=pd_sim_sbs_23_1?ie=UTF8&amp;refRID=0Q3J7C4N1RAW0TNWMFTY" TargetMode="External"/><Relationship Id="rId12" Type="http://schemas.openxmlformats.org/officeDocument/2006/relationships/hyperlink" Target="https://www2.mouser.com/Search/ProductDetail.aspx?R=BLM21PG221SN1Dvirtualkey64800000virtualkey81-BLM21P221SG" TargetMode="External"/><Relationship Id="rId17" Type="http://schemas.openxmlformats.org/officeDocument/2006/relationships/hyperlink" Target="https://www2.mouser.com/Search/ProductDetail.aspx?R=RC1210FR-07510RLvirtualkey60120000virtualkey603-RC1210FR-07510RL" TargetMode="External"/><Relationship Id="rId33" Type="http://schemas.openxmlformats.org/officeDocument/2006/relationships/hyperlink" Target="https://www2.mouser.com/Search/ProductDetail.aspx?R=SMF05CT1Gvirtualkey58410000virtualkey863-SMF05CT1G" TargetMode="External"/><Relationship Id="rId38" Type="http://schemas.openxmlformats.org/officeDocument/2006/relationships/hyperlink" Target="https://www2.mouser.com/Search/ProductDetail.aspx?R=FSMSMvirtualkey50660000virtualkey506-FSMSM" TargetMode="External"/><Relationship Id="rId59" Type="http://schemas.openxmlformats.org/officeDocument/2006/relationships/hyperlink" Target="https://www2.mouser.com/Search/ProductDetail.aspx?R=TS4148RYvirtualkey53310000virtualkey821-TS4148-0805-RY" TargetMode="External"/><Relationship Id="rId103" Type="http://schemas.openxmlformats.org/officeDocument/2006/relationships/hyperlink" Target="https://www2.mouser.com/Search/ProductDetail.aspx?R=CRCW06031K00FKEAvirtualkey61300000virtualkey71-CRCW0603-1.0K-E3" TargetMode="External"/><Relationship Id="rId108" Type="http://schemas.openxmlformats.org/officeDocument/2006/relationships/hyperlink" Target="https://www2.mouser.com/Search/ProductDetail.aspx?R=CRCW06031K00FKEAvirtualkey61300000virtualkey71-CRCW0603-1.0K-E3" TargetMode="External"/><Relationship Id="rId124" Type="http://schemas.openxmlformats.org/officeDocument/2006/relationships/hyperlink" Target="https://www2.mouser.com/Search/ProductDetail.aspx?R=CRCW06032K20FKEAvirtualkey61300000virtualkey71-CRCW0603-2.2K-E3" TargetMode="External"/><Relationship Id="rId129" Type="http://schemas.openxmlformats.org/officeDocument/2006/relationships/hyperlink" Target="https://www2.mouser.com/Search/ProductDetail.aspx?R=VJ0603A470JXXPW1BCvirtualkey61340000virtualkey77-VJ0603A470JXXPBC" TargetMode="External"/><Relationship Id="rId54" Type="http://schemas.openxmlformats.org/officeDocument/2006/relationships/hyperlink" Target="https://www2.mouser.com/Search/ProductDetail.aspx?R=150080BS75000virtualkey51110000virtualkey710-150080BS75000" TargetMode="External"/><Relationship Id="rId70" Type="http://schemas.openxmlformats.org/officeDocument/2006/relationships/hyperlink" Target="https://www2.mouser.com/Search/ProductDetail.aspx?R=CRCW060310K0FKEAvirtualkey61300000virtualkey71-CRCW0603-10K-E3" TargetMode="External"/><Relationship Id="rId75" Type="http://schemas.openxmlformats.org/officeDocument/2006/relationships/hyperlink" Target="https://www2.mouser.com/Search/ProductDetail.aspx?R=CRCW060310K0FKEAvirtualkey61300000virtualkey71-CRCW0603-10K-E3" TargetMode="External"/><Relationship Id="rId91" Type="http://schemas.openxmlformats.org/officeDocument/2006/relationships/hyperlink" Target="https://www2.mouser.com/Search/ProductDetail.aspx?R=CRCW060310K0FKEAvirtualkey61300000virtualkey71-CRCW0603-10K-E3" TargetMode="External"/><Relationship Id="rId96" Type="http://schemas.openxmlformats.org/officeDocument/2006/relationships/hyperlink" Target="https://www2.mouser.com/Search/ProductDetail.aspx?R=CRCW0603100RFKEAvirtualkey61300000virtualkey71-CRCW0603-100-E3" TargetMode="External"/><Relationship Id="rId140" Type="http://schemas.openxmlformats.org/officeDocument/2006/relationships/hyperlink" Target="https://www2.mouser.com/Search/ProductDetail.aspx?R=VJ0603Y473JXXCW1BCvirtualkey61340000virtualkey77-VJ0603Y473JXXCBC" TargetMode="External"/><Relationship Id="rId145" Type="http://schemas.openxmlformats.org/officeDocument/2006/relationships/hyperlink" Target="http://www2.mouser.com/ProductDetail/AVX/08053D475KAT2A/?qs=sGAEpiMZZMs0AnBnWHyRQPVeiAejnQnjfhIZ0wFCHlY%3d" TargetMode="External"/><Relationship Id="rId161" Type="http://schemas.openxmlformats.org/officeDocument/2006/relationships/hyperlink" Target="https://www2.mouser.com/Search/ProductDetail.aspx?R=6364372-2virtualkey58890000virtualkey571-6364372-2" TargetMode="External"/><Relationship Id="rId166" Type="http://schemas.openxmlformats.org/officeDocument/2006/relationships/hyperlink" Target="https://www2.mouser.com/Search/ProductDetail.aspx?R=MMBT3904virtualkey51210000virtualkey512-MMBT3904" TargetMode="External"/><Relationship Id="rId1" Type="http://schemas.openxmlformats.org/officeDocument/2006/relationships/hyperlink" Target="https://www2.mouser.com/Search/ProductDetail.aspx?R=T491X107K025ATvirtualkey64600000virtualkey80-T491X107K025AT" TargetMode="External"/><Relationship Id="rId6" Type="http://schemas.openxmlformats.org/officeDocument/2006/relationships/hyperlink" Target="https://www2.mouser.com/Search/ProductDetail.aspx?R=UCD1C221MCL1GSvirtualkey64700000virtualkey647-UCD1C221MCL1GS" TargetMode="External"/><Relationship Id="rId15" Type="http://schemas.openxmlformats.org/officeDocument/2006/relationships/hyperlink" Target="http://www2.mouser.com/ProductDetail/Vishay-Dale/CRCW060322R1FKEA/?qs=sGAEpiMZZMu61qfTUdNhG82Z6Ry1C7AqSAxJZZ%2fMWcs%3d" TargetMode="External"/><Relationship Id="rId23" Type="http://schemas.openxmlformats.org/officeDocument/2006/relationships/hyperlink" Target="https://www2.mouser.com/Search/ProductDetail.aspx?R=PNVX002A0X3-SRZvirtualkey61920000virtualkey894-PNVX002A0X3-SRZ" TargetMode="External"/><Relationship Id="rId28" Type="http://schemas.openxmlformats.org/officeDocument/2006/relationships/hyperlink" Target="https://www2.mouser.com/Search/ProductDetail.aspx?R=VJ0603A180JXACW1BCvirtualkey61340000virtualkey77-VJ0603A180JXACBC" TargetMode="External"/><Relationship Id="rId36" Type="http://schemas.openxmlformats.org/officeDocument/2006/relationships/hyperlink" Target="https://www2.mouser.com/Search/ProductDetail.aspx?R=FSMSMvirtualkey50660000virtualkey506-FSMSM" TargetMode="External"/><Relationship Id="rId49" Type="http://schemas.openxmlformats.org/officeDocument/2006/relationships/hyperlink" Target="https://www2.mouser.com/Search/ProductDetail.aspx?R=142-0701-801virtualkey53000000virtualkey530-142-0701-801" TargetMode="External"/><Relationship Id="rId57" Type="http://schemas.openxmlformats.org/officeDocument/2006/relationships/hyperlink" Target="https://www2.mouser.com/Search/ProductDetail.aspx?R=TS4148RYvirtualkey53310000virtualkey821-TS4148-0805-RY" TargetMode="External"/><Relationship Id="rId106" Type="http://schemas.openxmlformats.org/officeDocument/2006/relationships/hyperlink" Target="https://www2.mouser.com/Search/ProductDetail.aspx?R=CRCW06031K00FKEAvirtualkey61300000virtualkey71-CRCW0603-1.0K-E3" TargetMode="External"/><Relationship Id="rId114" Type="http://schemas.openxmlformats.org/officeDocument/2006/relationships/hyperlink" Target="https://www2.mouser.com/Search/ProductDetail.aspx?R=GRM188R61E105KA12Dvirtualkey64800000virtualkey81-GRM188R61E105KA12" TargetMode="External"/><Relationship Id="rId119" Type="http://schemas.openxmlformats.org/officeDocument/2006/relationships/hyperlink" Target="https://www2.mouser.com/Search/ProductDetail.aspx?R=CRCW0603220RFKEAvirtualkey61300000virtualkey71-CRCW0603-220-E3" TargetMode="External"/><Relationship Id="rId127" Type="http://schemas.openxmlformats.org/officeDocument/2006/relationships/hyperlink" Target="https://www2.mouser.com/Search/ProductDetail.aspx?R=CRCW0603240RFKEBvirtualkey61300000virtualkey71-CRCW0603240RFKEB" TargetMode="External"/><Relationship Id="rId10" Type="http://schemas.openxmlformats.org/officeDocument/2006/relationships/hyperlink" Target="https://www2.mouser.com/Search/ProductDetail.aspx?R=BLM21PG221SN1Dvirtualkey64800000virtualkey81-BLM21P221SG" TargetMode="External"/><Relationship Id="rId31" Type="http://schemas.openxmlformats.org/officeDocument/2006/relationships/hyperlink" Target="https://www2.mouser.com/Search/ProductDetail.aspx?R=FT4232HL-REELvirtualkey62130000virtualkey895-FT4232HL" TargetMode="External"/><Relationship Id="rId44" Type="http://schemas.openxmlformats.org/officeDocument/2006/relationships/hyperlink" Target="https://www2.mouser.com/Search/ProductDetail.aspx?R=BSS84%2c215virtualkey66800000virtualkey771-BSS84-T%2fR" TargetMode="External"/><Relationship Id="rId52" Type="http://schemas.openxmlformats.org/officeDocument/2006/relationships/hyperlink" Target="https://www2.mouser.com/Search/ProductDetail.aspx?R=DB2441700Lvirtualkey66720000virtualkey667-DB2441700L" TargetMode="External"/><Relationship Id="rId60" Type="http://schemas.openxmlformats.org/officeDocument/2006/relationships/hyperlink" Target="https://www2.mouser.com/Search/ProductDetail.aspx?R=TS4148RYvirtualkey53310000virtualkey821-TS4148-0805-RY" TargetMode="External"/><Relationship Id="rId65" Type="http://schemas.openxmlformats.org/officeDocument/2006/relationships/hyperlink" Target="https://www2.mouser.com/Search/ProductDetail.aspx?R=47553-1001virtualkey53850000virtualkey538-47553-1001" TargetMode="External"/><Relationship Id="rId73" Type="http://schemas.openxmlformats.org/officeDocument/2006/relationships/hyperlink" Target="https://www2.mouser.com/Search/ProductDetail.aspx?R=CRCW060310K0FKEAvirtualkey61300000virtualkey71-CRCW0603-10K-E3" TargetMode="External"/><Relationship Id="rId78" Type="http://schemas.openxmlformats.org/officeDocument/2006/relationships/hyperlink" Target="https://www2.mouser.com/Search/ProductDetail.aspx?R=CRCW060310K0FKEAvirtualkey61300000virtualkey71-CRCW0603-10K-E3" TargetMode="External"/><Relationship Id="rId81" Type="http://schemas.openxmlformats.org/officeDocument/2006/relationships/hyperlink" Target="https://www2.mouser.com/Search/ProductDetail.aspx?R=CRCW060310K0FKEAvirtualkey61300000virtualkey71-CRCW0603-10K-E3" TargetMode="External"/><Relationship Id="rId86" Type="http://schemas.openxmlformats.org/officeDocument/2006/relationships/hyperlink" Target="https://www2.mouser.com/Search/ProductDetail.aspx?R=CRCW060310K0FKEAvirtualkey61300000virtualkey71-CRCW0603-10K-E3" TargetMode="External"/><Relationship Id="rId94" Type="http://schemas.openxmlformats.org/officeDocument/2006/relationships/hyperlink" Target="https://www2.mouser.com/Search/ProductDetail.aspx?R=CRCW060310K0FKEAvirtualkey61300000virtualkey71-CRCW0603-10K-E3" TargetMode="External"/><Relationship Id="rId99" Type="http://schemas.openxmlformats.org/officeDocument/2006/relationships/hyperlink" Target="https://www2.mouser.com/Search/ProductDetail.aspx?R=CRCW06030000Z0EAvirtualkey61300000virtualkey71-CRCW0603-0-E3" TargetMode="External"/><Relationship Id="rId101" Type="http://schemas.openxmlformats.org/officeDocument/2006/relationships/hyperlink" Target="https://www2.mouser.com/Search/ProductDetail.aspx?R=VJ0603Y103KXACW1BCvirtualkey61340000virtualkey77-VJ0603Y103KXACBC" TargetMode="External"/><Relationship Id="rId122" Type="http://schemas.openxmlformats.org/officeDocument/2006/relationships/hyperlink" Target="https://www2.mouser.com/Search/ProductDetail.aspx?R=CRCW06032K20FKEAvirtualkey61300000virtualkey71-CRCW0603-2.2K-E3" TargetMode="External"/><Relationship Id="rId130" Type="http://schemas.openxmlformats.org/officeDocument/2006/relationships/hyperlink" Target="https://www2.mouser.com/Search/ProductDetail.aspx?R=VJ0603A470JXXPW1BCvirtualkey61340000virtualkey77-VJ0603A470JXXPBC" TargetMode="External"/><Relationship Id="rId135" Type="http://schemas.openxmlformats.org/officeDocument/2006/relationships/hyperlink" Target="https://www2.mouser.com/Search/ProductDetail.aspx?R=CRCW0603330RFKEAvirtualkey61300000virtualkey71-CRCW0603-330-E3" TargetMode="External"/><Relationship Id="rId143" Type="http://schemas.openxmlformats.org/officeDocument/2006/relationships/hyperlink" Target="http://www2.mouser.com/ProductDetail/AVX/08053D475KAT2A/?qs=sGAEpiMZZMs0AnBnWHyRQPVeiAejnQnjfhIZ0wFCHlY%3d" TargetMode="External"/><Relationship Id="rId148" Type="http://schemas.openxmlformats.org/officeDocument/2006/relationships/hyperlink" Target="https://www2.mouser.com/Search/ProductDetail.aspx?R=CRCW06034K70FKEAvirtualkey61300000virtualkey71-CRCW0603-4.7K-E3" TargetMode="External"/><Relationship Id="rId151" Type="http://schemas.openxmlformats.org/officeDocument/2006/relationships/hyperlink" Target="https://www2.mouser.com/Search/ProductDetail.aspx?R=CRCW060362K0FKEAvirtualkey61300000virtualkey71-CRCW0603-62K-E3" TargetMode="External"/><Relationship Id="rId156" Type="http://schemas.openxmlformats.org/officeDocument/2006/relationships/hyperlink" Target="https://www2.mouser.com/Search/ProductDetail.aspx?R=D09P33E4GV00LFvirtualkey64910000virtualkey649-D09P33E4GV00LF" TargetMode="External"/><Relationship Id="rId164" Type="http://schemas.openxmlformats.org/officeDocument/2006/relationships/hyperlink" Target="http://www2.mouser.com/ProductDetail/Vishay-Vitramon/VJ0603Y104KXXCW1BC/?qs=sGAEpiMZZMs0AnBnWHyRQNbg85K4ab%2f3y6VBJhgKFs4%3d" TargetMode="External"/><Relationship Id="rId4" Type="http://schemas.openxmlformats.org/officeDocument/2006/relationships/hyperlink" Target="https://www2.mouser.com/Search/ProductDetail.aspx?R=UCD1C221MCL1GSvirtualkey64700000virtualkey647-UCD1C221MCL1GS" TargetMode="External"/><Relationship Id="rId9" Type="http://schemas.openxmlformats.org/officeDocument/2006/relationships/hyperlink" Target="https://www2.mouser.com/Search/ProductDetail.aspx?R=BLM21PG221SN1Dvirtualkey64800000virtualkey81-BLM21P221SG" TargetMode="External"/><Relationship Id="rId13" Type="http://schemas.openxmlformats.org/officeDocument/2006/relationships/hyperlink" Target="http://www2.mouser.com/ProductDetail/Vishay-Dale/CRCW060322R1FKEA/?qs=sGAEpiMZZMu61qfTUdNhG82Z6Ry1C7AqSAxJZZ%2fMWcs%3d" TargetMode="External"/><Relationship Id="rId18" Type="http://schemas.openxmlformats.org/officeDocument/2006/relationships/hyperlink" Target="https://www2.mouser.com/Search/ProductDetail.aspx?R=MCP2551-I%2fSNvirtualkey57940000virtualkey579-MCP2551-I%2fSN" TargetMode="External"/><Relationship Id="rId39" Type="http://schemas.openxmlformats.org/officeDocument/2006/relationships/hyperlink" Target="https://www2.mouser.com/Search/ProductDetail.aspx?R=FSMSMvirtualkey50660000virtualkey506-FSMSM" TargetMode="External"/><Relationship Id="rId109" Type="http://schemas.openxmlformats.org/officeDocument/2006/relationships/hyperlink" Target="https://www2.mouser.com/Search/ProductDetail.aspx?R=CRCW06032K20FKEAvirtualkey61300000virtualkey71-CRCW0603-2.2K-E3" TargetMode="External"/><Relationship Id="rId34" Type="http://schemas.openxmlformats.org/officeDocument/2006/relationships/hyperlink" Target="https://www2.mouser.com/Search/ProductDetail.aspx?R=SMF05CT1Gvirtualkey58410000virtualkey863-SMF05CT1G" TargetMode="External"/><Relationship Id="rId50" Type="http://schemas.openxmlformats.org/officeDocument/2006/relationships/hyperlink" Target="https://www2.mouser.com/Search/ProductDetail.aspx?R=192113virtualkey52310000virtualkey523-192113" TargetMode="External"/><Relationship Id="rId55" Type="http://schemas.openxmlformats.org/officeDocument/2006/relationships/hyperlink" Target="https://www2.mouser.com/Search/ProductDetail.aspx?R=150080BS75000virtualkey51110000virtualkey710-150080BS75000" TargetMode="External"/><Relationship Id="rId76" Type="http://schemas.openxmlformats.org/officeDocument/2006/relationships/hyperlink" Target="https://www2.mouser.com/Search/ProductDetail.aspx?R=CRCW060310K0FKEAvirtualkey61300000virtualkey71-CRCW0603-10K-E3" TargetMode="External"/><Relationship Id="rId97" Type="http://schemas.openxmlformats.org/officeDocument/2006/relationships/hyperlink" Target="https://www2.mouser.com/Search/ProductDetail.aspx?R=CRCW06030000Z0EAvirtualkey61300000virtualkey71-CRCW0603-0-E3" TargetMode="External"/><Relationship Id="rId104" Type="http://schemas.openxmlformats.org/officeDocument/2006/relationships/hyperlink" Target="https://www2.mouser.com/Search/ProductDetail.aspx?R=CRCW06031K00FKEAvirtualkey61300000virtualkey71-CRCW0603-1.0K-E3" TargetMode="External"/><Relationship Id="rId120" Type="http://schemas.openxmlformats.org/officeDocument/2006/relationships/hyperlink" Target="https://www2.mouser.com/Search/ProductDetail.aspx?R=CRCW06032K20FKEAvirtualkey61300000virtualkey71-CRCW0603-2.2K-E3" TargetMode="External"/><Relationship Id="rId125" Type="http://schemas.openxmlformats.org/officeDocument/2006/relationships/hyperlink" Target="https://www2.mouser.com/Search/ProductDetail.aspx?R=CRCW06032K00FKEAvirtualkey61300000virtualkey71-CRCW0603-2.0K-E3" TargetMode="External"/><Relationship Id="rId141" Type="http://schemas.openxmlformats.org/officeDocument/2006/relationships/hyperlink" Target="https://www2.mouser.com/Search/ProductDetail.aspx?R=VJ0603Y473JXXCW1BCvirtualkey61340000virtualkey77-VJ0603Y473JXXCBC" TargetMode="External"/><Relationship Id="rId146" Type="http://schemas.openxmlformats.org/officeDocument/2006/relationships/hyperlink" Target="https://www2.mouser.com/Search/ProductDetail.aspx?R=CRCW06034K70FKEAvirtualkey61300000virtualkey71-CRCW0603-4.7K-E3" TargetMode="External"/><Relationship Id="rId167" Type="http://schemas.openxmlformats.org/officeDocument/2006/relationships/printerSettings" Target="../printerSettings/printerSettings1.bin"/><Relationship Id="rId7" Type="http://schemas.openxmlformats.org/officeDocument/2006/relationships/hyperlink" Target="https://www2.mouser.com/Search/ProductDetail.aspx?R=UCD1C221MCL1GSvirtualkey64700000virtualkey647-UCD1C221MCL1GS" TargetMode="External"/><Relationship Id="rId71" Type="http://schemas.openxmlformats.org/officeDocument/2006/relationships/hyperlink" Target="https://www2.mouser.com/Search/ProductDetail.aspx?R=CRCW060310K0FKEAvirtualkey61300000virtualkey71-CRCW0603-10K-E3" TargetMode="External"/><Relationship Id="rId92" Type="http://schemas.openxmlformats.org/officeDocument/2006/relationships/hyperlink" Target="https://www2.mouser.com/Search/ProductDetail.aspx?R=CRCW060310K0FKEAvirtualkey61300000virtualkey71-CRCW0603-10K-E3" TargetMode="External"/><Relationship Id="rId162" Type="http://schemas.openxmlformats.org/officeDocument/2006/relationships/hyperlink" Target="https://www2.mouser.com/Search/ProductDetail.aspx?R=BLM21PG221SN1Dvirtualkey64800000virtualkey81-BLM21P221SG" TargetMode="External"/><Relationship Id="rId2" Type="http://schemas.openxmlformats.org/officeDocument/2006/relationships/hyperlink" Target="https://www2.mouser.com/Search/ProductDetail.aspx?R=ERJ-3EKF1003Vvirtualkey66720000virtualkey667-ERJ-3EKF1003V" TargetMode="External"/><Relationship Id="rId29" Type="http://schemas.openxmlformats.org/officeDocument/2006/relationships/hyperlink" Target="https://www2.mouser.com/Search/ProductDetail.aspx?R=ABLS7M2-12.000MHZ-D-2Y-Tvirtualkey52750000virtualkey815-ABLS7M2-12-D-2YT" TargetMode="External"/><Relationship Id="rId24" Type="http://schemas.openxmlformats.org/officeDocument/2006/relationships/hyperlink" Target="https://www2.mouser.com/Search/ProductDetail.aspx?R=TLV73333PDBVTvirtualkey59500000virtualkey595-TLV73333PDBVT" TargetMode="External"/><Relationship Id="rId40" Type="http://schemas.openxmlformats.org/officeDocument/2006/relationships/hyperlink" Target="https://www2.mouser.com/Search/ProductDetail.aspx?R=MMBT3904virtualkey51210000virtualkey512-MMBT3904" TargetMode="External"/><Relationship Id="rId45" Type="http://schemas.openxmlformats.org/officeDocument/2006/relationships/hyperlink" Target="https://www2.mouser.com/Search/ProductDetail.aspx?R=BSS84%2c215virtualkey66800000virtualkey771-BSS84-T%2fR" TargetMode="External"/><Relationship Id="rId66" Type="http://schemas.openxmlformats.org/officeDocument/2006/relationships/hyperlink" Target="https://www2.mouser.com/Search/ProductDetail.aspx?R=FG0H104ZFvirtualkey58580000virtualkey80-FG0H104ZF" TargetMode="External"/><Relationship Id="rId87" Type="http://schemas.openxmlformats.org/officeDocument/2006/relationships/hyperlink" Target="https://www2.mouser.com/Search/ProductDetail.aspx?R=CRCW060310K0FKEAvirtualkey61300000virtualkey71-CRCW0603-10K-E3" TargetMode="External"/><Relationship Id="rId110" Type="http://schemas.openxmlformats.org/officeDocument/2006/relationships/hyperlink" Target="https://www2.mouser.com/Search/ProductDetail.aspx?R=CRCW06031K69FKEAvirtualkey61300000virtualkey71-CRCW0603-1.69K-E3" TargetMode="External"/><Relationship Id="rId115" Type="http://schemas.openxmlformats.org/officeDocument/2006/relationships/hyperlink" Target="https://www2.mouser.com/Search/ProductDetail.aspx?R=GRM188R61E105KA12Dvirtualkey64800000virtualkey81-GRM188R61E105KA12" TargetMode="External"/><Relationship Id="rId131" Type="http://schemas.openxmlformats.org/officeDocument/2006/relationships/hyperlink" Target="https://www2.mouser.com/Search/ProductDetail.aspx?R=CRCW0603330RFKEAvirtualkey61300000virtualkey71-CRCW0603-330-E3" TargetMode="External"/><Relationship Id="rId136" Type="http://schemas.openxmlformats.org/officeDocument/2006/relationships/hyperlink" Target="https://www2.mouser.com/Search/ProductDetail.aspx?R=CRCW0603330RFKEAvirtualkey61300000virtualkey71-CRCW0603-330-E3" TargetMode="External"/><Relationship Id="rId157" Type="http://schemas.openxmlformats.org/officeDocument/2006/relationships/hyperlink" Target="https://www2.mouser.com/Search/ProductDetail.aspx?R=22-28-5023virtualkey53810000virtualkey538-22-28-5023" TargetMode="External"/><Relationship Id="rId61" Type="http://schemas.openxmlformats.org/officeDocument/2006/relationships/hyperlink" Target="https://www2.mouser.com/Search/ProductDetail.aspx?R=TS4148RYvirtualkey53310000virtualkey821-TS4148-0805-RY" TargetMode="External"/><Relationship Id="rId82" Type="http://schemas.openxmlformats.org/officeDocument/2006/relationships/hyperlink" Target="https://www2.mouser.com/Search/ProductDetail.aspx?R=CRCW060310K0FKEAvirtualkey61300000virtualkey71-CRCW0603-10K-E3" TargetMode="External"/><Relationship Id="rId152" Type="http://schemas.openxmlformats.org/officeDocument/2006/relationships/hyperlink" Target="https://www2.mouser.com/Search/ProductDetail.aspx?R=ERJ-3EKF8660Vvirtualkey66720000virtualkey667-ERJ-3EKF8660V" TargetMode="External"/><Relationship Id="rId19" Type="http://schemas.openxmlformats.org/officeDocument/2006/relationships/hyperlink" Target="https://www2.mouser.com/Search/ProductDetail.aspx?R=ESDA19SC6virtualkey51130000virtualkey511-ESDA19SC6" TargetMode="External"/><Relationship Id="rId14" Type="http://schemas.openxmlformats.org/officeDocument/2006/relationships/hyperlink" Target="http://www2.mouser.com/ProductDetail/Vishay-Dale/CRCW060322R1FKEA/?qs=sGAEpiMZZMu61qfTUdNhG82Z6Ry1C7AqSAxJZZ%2fMWcs%3d" TargetMode="External"/><Relationship Id="rId30" Type="http://schemas.openxmlformats.org/officeDocument/2006/relationships/hyperlink" Target="https://www2.mouser.com/Search/ProductDetail.aspx?R=ABLS7M2-12.000MHZ-D-2Y-Tvirtualkey52750000virtualkey815-ABLS7M2-12-D-2YT" TargetMode="External"/><Relationship Id="rId35" Type="http://schemas.openxmlformats.org/officeDocument/2006/relationships/hyperlink" Target="https://www2.mouser.com/Search/ProductDetail.aspx?R=1552.4606virtualkey57910000virtualkey979-1552.4606" TargetMode="External"/><Relationship Id="rId56" Type="http://schemas.openxmlformats.org/officeDocument/2006/relationships/hyperlink" Target="https://www2.mouser.com/Search/ProductDetail.aspx?R=150080BS75000virtualkey51110000virtualkey710-150080BS75000" TargetMode="External"/><Relationship Id="rId77" Type="http://schemas.openxmlformats.org/officeDocument/2006/relationships/hyperlink" Target="https://www2.mouser.com/Search/ProductDetail.aspx?R=CRCW060310K0FKEAvirtualkey61300000virtualkey71-CRCW0603-10K-E3" TargetMode="External"/><Relationship Id="rId100" Type="http://schemas.openxmlformats.org/officeDocument/2006/relationships/hyperlink" Target="https://www2.mouser.com/Search/ProductDetail.aspx?R=VJ0603Y103KXACW1BCvirtualkey61340000virtualkey77-VJ0603Y103KXACBC" TargetMode="External"/><Relationship Id="rId105" Type="http://schemas.openxmlformats.org/officeDocument/2006/relationships/hyperlink" Target="https://www2.mouser.com/Search/ProductDetail.aspx?R=CRCW06031K00FKEAvirtualkey61300000virtualkey71-CRCW0603-1.0K-E3" TargetMode="External"/><Relationship Id="rId126" Type="http://schemas.openxmlformats.org/officeDocument/2006/relationships/hyperlink" Target="https://www2.mouser.com/Search/ProductDetail.aspx?R=CRCW060322K0FKEAvirtualkey61300000virtualkey71-CRCW0603-22K-E3" TargetMode="External"/><Relationship Id="rId147" Type="http://schemas.openxmlformats.org/officeDocument/2006/relationships/hyperlink" Target="https://www2.mouser.com/Search/ProductDetail.aspx?R=CRCW06034K70FKEAvirtualkey61300000virtualkey71-CRCW0603-4.7K-E3" TargetMode="External"/><Relationship Id="rId8" Type="http://schemas.openxmlformats.org/officeDocument/2006/relationships/hyperlink" Target="https://www2.mouser.com/Search/ProductDetail.aspx?R=BLM21PG221SN1Dvirtualkey64800000virtualkey81-BLM21P221SG" TargetMode="External"/><Relationship Id="rId51" Type="http://schemas.openxmlformats.org/officeDocument/2006/relationships/hyperlink" Target="https://www2.mouser.com/Search/ProductDetail.aspx?R=APAMPS-105virtualkey52750000virtualkey815-APAMPS-105" TargetMode="External"/><Relationship Id="rId72" Type="http://schemas.openxmlformats.org/officeDocument/2006/relationships/hyperlink" Target="https://www2.mouser.com/Search/ProductDetail.aspx?R=CRCW060310K0FKEAvirtualkey61300000virtualkey71-CRCW0603-10K-E3" TargetMode="External"/><Relationship Id="rId93" Type="http://schemas.openxmlformats.org/officeDocument/2006/relationships/hyperlink" Target="https://www2.mouser.com/Search/ProductDetail.aspx?R=CRCW060310K0FKEAvirtualkey61300000virtualkey71-CRCW0603-10K-E3" TargetMode="External"/><Relationship Id="rId98" Type="http://schemas.openxmlformats.org/officeDocument/2006/relationships/hyperlink" Target="https://www2.mouser.com/Search/ProductDetail.aspx?R=CRCW06030000Z0EAvirtualkey61300000virtualkey71-CRCW0603-0-E3" TargetMode="External"/><Relationship Id="rId121" Type="http://schemas.openxmlformats.org/officeDocument/2006/relationships/hyperlink" Target="https://www2.mouser.com/Search/ProductDetail.aspx?R=CRCW06032K20FKEAvirtualkey61300000virtualkey71-CRCW0603-2.2K-E3" TargetMode="External"/><Relationship Id="rId142" Type="http://schemas.openxmlformats.org/officeDocument/2006/relationships/hyperlink" Target="http://www2.mouser.com/ProductDetail/AVX/08053D475KAT2A/?qs=sGAEpiMZZMs0AnBnWHyRQPVeiAejnQnjfhIZ0wFCHlY%3d" TargetMode="External"/><Relationship Id="rId163" Type="http://schemas.openxmlformats.org/officeDocument/2006/relationships/hyperlink" Target="https://www2.mouser.com/Search/ProductDetail.aspx?R=VJ0603Y103KXACW1BCvirtualkey61340000virtualkey77-VJ0603Y103KXACBC" TargetMode="External"/><Relationship Id="rId3" Type="http://schemas.openxmlformats.org/officeDocument/2006/relationships/hyperlink" Target="https://www2.mouser.com/Search/ProductDetail.aspx?R=C3225X5R0J336M250AAvirtualkey52130000virtualkey810-C3225X5R0J336M11" TargetMode="External"/><Relationship Id="rId25" Type="http://schemas.openxmlformats.org/officeDocument/2006/relationships/hyperlink" Target="https://www2.mouser.com/Search/ProductDetail.aspx?R=LM339DTvirtualkey51120000virtualkey511-LM339DT" TargetMode="External"/><Relationship Id="rId46" Type="http://schemas.openxmlformats.org/officeDocument/2006/relationships/hyperlink" Target="https://www2.mouser.com/Search/ProductDetail.aspx?R=2N7002ET1Gvirtualkey58410000virtualkey863-2N7002ET1G" TargetMode="External"/><Relationship Id="rId67" Type="http://schemas.openxmlformats.org/officeDocument/2006/relationships/hyperlink" Target="https://www2.mouser.com/Search/ProductDetail.aspx?R=0ZCG0260FF2Cvirtualkey59810000virtualkey530-0ZCG0260FF2C" TargetMode="External"/><Relationship Id="rId116" Type="http://schemas.openxmlformats.org/officeDocument/2006/relationships/hyperlink" Target="https://www2.mouser.com/Search/ProductDetail.aspx?R=GRM188R61E105KA12Dvirtualkey64800000virtualkey81-GRM188R61E105KA12" TargetMode="External"/><Relationship Id="rId137" Type="http://schemas.openxmlformats.org/officeDocument/2006/relationships/hyperlink" Target="https://www2.mouser.com/Search/ProductDetail.aspx?R=VJ0603A331FXXCW1BCvirtualkey61340000virtualkey77-VJ0603A331FXXCBC" TargetMode="External"/><Relationship Id="rId158" Type="http://schemas.openxmlformats.org/officeDocument/2006/relationships/hyperlink" Target="http://www.aliexpress.com/item/SIMCOM-SIM5320-SIM5320A-3G-GSM-HSDPA-WCDM-GSM-GPRS-EDGE-module/987537423.html" TargetMode="External"/><Relationship Id="rId20" Type="http://schemas.openxmlformats.org/officeDocument/2006/relationships/hyperlink" Target="https://www2.mouser.com/Search/ProductDetail.aspx?R=ESDA19SC6virtualkey51130000virtualkey511-ESDA19SC6" TargetMode="External"/><Relationship Id="rId41" Type="http://schemas.openxmlformats.org/officeDocument/2006/relationships/hyperlink" Target="https://www2.mouser.com/Search/ProductDetail.aspx?R=MMBT3906-7-Fvirtualkey62110000virtualkey621-MMBT3906-F" TargetMode="External"/><Relationship Id="rId62" Type="http://schemas.openxmlformats.org/officeDocument/2006/relationships/hyperlink" Target="https://www2.mouser.com/Search/ProductDetail.aspx?R=LS_R976-NR-1virtualkey62510000virtualkey720-LSR976-NR-1" TargetMode="External"/><Relationship Id="rId83" Type="http://schemas.openxmlformats.org/officeDocument/2006/relationships/hyperlink" Target="https://www2.mouser.com/Search/ProductDetail.aspx?R=CRCW060310K0FKEAvirtualkey61300000virtualkey71-CRCW0603-10K-E3" TargetMode="External"/><Relationship Id="rId88" Type="http://schemas.openxmlformats.org/officeDocument/2006/relationships/hyperlink" Target="https://www2.mouser.com/Search/ProductDetail.aspx?R=CRCW060310K0FKEAvirtualkey61300000virtualkey71-CRCW0603-10K-E3" TargetMode="External"/><Relationship Id="rId111" Type="http://schemas.openxmlformats.org/officeDocument/2006/relationships/hyperlink" Target="https://www2.mouser.com/Search/ProductDetail.aspx?R=GRM188R61E105KA12Dvirtualkey64800000virtualkey81-GRM188R61E105KA12" TargetMode="External"/><Relationship Id="rId132" Type="http://schemas.openxmlformats.org/officeDocument/2006/relationships/hyperlink" Target="https://www2.mouser.com/Search/ProductDetail.aspx?R=CRCW0603330RFKEAvirtualkey61300000virtualkey71-CRCW0603-330-E3" TargetMode="External"/><Relationship Id="rId153" Type="http://schemas.openxmlformats.org/officeDocument/2006/relationships/hyperlink" Target="https://www2.mouser.com/Search/ProductDetail.aspx?R=ERJ-3EKF8061Vvirtualkey66720000virtualkey667-ERJ-3EKF8061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4"/>
  <sheetViews>
    <sheetView tabSelected="1" topLeftCell="A168" zoomScale="70" zoomScaleNormal="70" workbookViewId="0">
      <selection activeCell="J214" sqref="J214"/>
    </sheetView>
  </sheetViews>
  <sheetFormatPr defaultRowHeight="15" x14ac:dyDescent="0.25"/>
  <cols>
    <col min="1" max="1" width="5.85546875" style="2" bestFit="1" customWidth="1"/>
    <col min="2" max="2" width="20.5703125" style="2" bestFit="1" customWidth="1"/>
    <col min="3" max="4" width="6.7109375" hidden="1" customWidth="1"/>
    <col min="5" max="5" width="10.140625" style="2" bestFit="1" customWidth="1"/>
    <col min="6" max="6" width="20" style="2" bestFit="1" customWidth="1"/>
    <col min="7" max="7" width="14.5703125" bestFit="1" customWidth="1"/>
    <col min="8" max="8" width="31.7109375" bestFit="1" customWidth="1"/>
    <col min="9" max="9" width="22" bestFit="1" customWidth="1"/>
    <col min="10" max="10" width="26.28515625" bestFit="1" customWidth="1"/>
    <col min="13" max="14" width="9.140625" style="2"/>
  </cols>
  <sheetData>
    <row r="2" spans="1:16" x14ac:dyDescent="0.25">
      <c r="A2" s="12"/>
      <c r="B2" s="12"/>
      <c r="E2" s="12" t="s">
        <v>250</v>
      </c>
      <c r="F2" s="12" t="s">
        <v>251</v>
      </c>
      <c r="G2" t="s">
        <v>253</v>
      </c>
      <c r="H2" t="s">
        <v>285</v>
      </c>
      <c r="I2" t="s">
        <v>286</v>
      </c>
      <c r="J2" t="s">
        <v>287</v>
      </c>
      <c r="M2" s="1"/>
      <c r="N2" s="1"/>
      <c r="O2" s="9" t="s">
        <v>228</v>
      </c>
      <c r="P2" s="9" t="s">
        <v>1</v>
      </c>
    </row>
    <row r="3" spans="1:16" x14ac:dyDescent="0.25">
      <c r="A3" s="9"/>
      <c r="B3" s="9"/>
      <c r="C3" t="str">
        <f>IF(A3=E3,"","HELP")</f>
        <v>HELP</v>
      </c>
      <c r="D3" t="str">
        <f>IF(B3=F3,"","HELP")</f>
        <v>HELP</v>
      </c>
      <c r="E3" s="1" t="s">
        <v>0</v>
      </c>
      <c r="F3" s="1" t="s">
        <v>1</v>
      </c>
      <c r="G3" s="2" t="s">
        <v>252</v>
      </c>
      <c r="H3" t="s">
        <v>386</v>
      </c>
      <c r="J3" s="5" t="s">
        <v>386</v>
      </c>
      <c r="M3" s="1"/>
      <c r="N3" s="1"/>
      <c r="O3" s="10" t="s">
        <v>238</v>
      </c>
      <c r="P3" s="10" t="s">
        <v>1</v>
      </c>
    </row>
    <row r="4" spans="1:16" x14ac:dyDescent="0.25">
      <c r="A4" s="9"/>
      <c r="B4" s="9"/>
      <c r="C4" t="str">
        <f t="shared" ref="C4:C67" si="0">IF(A4=E4,"","HELP")</f>
        <v>HELP</v>
      </c>
      <c r="D4" t="str">
        <f t="shared" ref="D4:D67" si="1">IF(B4=F4,"","HELP")</f>
        <v>HELP</v>
      </c>
      <c r="E4" s="1" t="s">
        <v>228</v>
      </c>
      <c r="F4" s="1" t="s">
        <v>1</v>
      </c>
      <c r="G4" s="2" t="s">
        <v>252</v>
      </c>
      <c r="H4" t="s">
        <v>386</v>
      </c>
      <c r="J4" s="5" t="s">
        <v>386</v>
      </c>
      <c r="M4" s="1"/>
      <c r="N4" s="1"/>
      <c r="O4" s="9" t="s">
        <v>0</v>
      </c>
      <c r="P4" s="9" t="s">
        <v>1</v>
      </c>
    </row>
    <row r="5" spans="1:16" x14ac:dyDescent="0.25">
      <c r="A5" s="10"/>
      <c r="B5" s="10"/>
      <c r="C5" t="str">
        <f t="shared" si="0"/>
        <v>HELP</v>
      </c>
      <c r="D5" t="str">
        <f t="shared" si="1"/>
        <v>HELP</v>
      </c>
      <c r="E5" s="1" t="s">
        <v>238</v>
      </c>
      <c r="F5" s="1" t="s">
        <v>1</v>
      </c>
      <c r="G5" s="2" t="s">
        <v>252</v>
      </c>
      <c r="H5" t="s">
        <v>386</v>
      </c>
      <c r="J5" s="5" t="s">
        <v>386</v>
      </c>
      <c r="M5" s="1"/>
      <c r="N5" s="1"/>
      <c r="O5" s="10" t="s">
        <v>220</v>
      </c>
      <c r="P5" s="10" t="s">
        <v>221</v>
      </c>
    </row>
    <row r="6" spans="1:16" x14ac:dyDescent="0.25">
      <c r="A6" s="10"/>
      <c r="B6" s="10"/>
      <c r="C6" t="str">
        <f t="shared" si="0"/>
        <v>HELP</v>
      </c>
      <c r="D6" t="str">
        <f t="shared" si="1"/>
        <v>HELP</v>
      </c>
      <c r="E6" s="1" t="s">
        <v>220</v>
      </c>
      <c r="F6" s="1" t="s">
        <v>221</v>
      </c>
      <c r="G6" s="2" t="s">
        <v>254</v>
      </c>
      <c r="H6" t="s">
        <v>376</v>
      </c>
      <c r="J6" s="5" t="s">
        <v>376</v>
      </c>
      <c r="M6" s="1"/>
      <c r="N6" s="1"/>
      <c r="O6" s="9" t="s">
        <v>86</v>
      </c>
      <c r="P6" s="9" t="s">
        <v>87</v>
      </c>
    </row>
    <row r="7" spans="1:16" x14ac:dyDescent="0.25">
      <c r="A7" s="9"/>
      <c r="B7" s="9"/>
      <c r="C7" t="str">
        <f t="shared" si="0"/>
        <v>HELP</v>
      </c>
      <c r="D7" t="str">
        <f t="shared" si="1"/>
        <v>HELP</v>
      </c>
      <c r="E7" s="1" t="s">
        <v>86</v>
      </c>
      <c r="F7" s="1" t="s">
        <v>87</v>
      </c>
      <c r="G7" s="2" t="s">
        <v>384</v>
      </c>
      <c r="H7" t="s">
        <v>385</v>
      </c>
      <c r="J7" s="5" t="s">
        <v>385</v>
      </c>
      <c r="M7" s="1"/>
      <c r="N7" s="1"/>
      <c r="O7" s="9" t="s">
        <v>89</v>
      </c>
      <c r="P7" s="9" t="s">
        <v>87</v>
      </c>
    </row>
    <row r="8" spans="1:16" x14ac:dyDescent="0.25">
      <c r="A8" s="9"/>
      <c r="B8" s="9"/>
      <c r="C8" t="str">
        <f t="shared" si="0"/>
        <v>HELP</v>
      </c>
      <c r="D8" t="str">
        <f t="shared" si="1"/>
        <v>HELP</v>
      </c>
      <c r="E8" s="1" t="s">
        <v>89</v>
      </c>
      <c r="F8" s="1" t="s">
        <v>87</v>
      </c>
      <c r="G8" s="2" t="s">
        <v>384</v>
      </c>
      <c r="H8" t="s">
        <v>385</v>
      </c>
      <c r="J8" s="5" t="s">
        <v>385</v>
      </c>
      <c r="M8" s="1"/>
      <c r="N8" s="1"/>
      <c r="O8" s="10" t="s">
        <v>55</v>
      </c>
      <c r="P8" s="10" t="s">
        <v>57</v>
      </c>
    </row>
    <row r="9" spans="1:16" x14ac:dyDescent="0.25">
      <c r="A9" s="10"/>
      <c r="B9" s="10"/>
      <c r="C9" t="str">
        <f t="shared" si="0"/>
        <v>HELP</v>
      </c>
      <c r="D9" t="str">
        <f t="shared" si="1"/>
        <v>HELP</v>
      </c>
      <c r="E9" s="1" t="s">
        <v>55</v>
      </c>
      <c r="F9" s="1" t="s">
        <v>57</v>
      </c>
      <c r="G9" s="2" t="s">
        <v>281</v>
      </c>
      <c r="H9" s="4" t="s">
        <v>282</v>
      </c>
      <c r="J9" s="5" t="s">
        <v>288</v>
      </c>
      <c r="M9" s="1"/>
      <c r="N9" s="1"/>
      <c r="O9" s="9" t="s">
        <v>169</v>
      </c>
      <c r="P9" s="9" t="s">
        <v>134</v>
      </c>
    </row>
    <row r="10" spans="1:16" x14ac:dyDescent="0.25">
      <c r="A10" s="9"/>
      <c r="B10" s="9"/>
      <c r="C10" t="str">
        <f t="shared" si="0"/>
        <v>HELP</v>
      </c>
      <c r="D10" t="str">
        <f t="shared" si="1"/>
        <v>HELP</v>
      </c>
      <c r="E10" s="1" t="s">
        <v>7</v>
      </c>
      <c r="F10" s="1" t="s">
        <v>8</v>
      </c>
      <c r="G10" s="2" t="s">
        <v>383</v>
      </c>
      <c r="H10" t="s">
        <v>471</v>
      </c>
      <c r="I10">
        <v>1</v>
      </c>
      <c r="J10" s="5" t="s">
        <v>471</v>
      </c>
      <c r="M10" s="1"/>
      <c r="N10" s="1"/>
      <c r="O10" s="10" t="s">
        <v>170</v>
      </c>
      <c r="P10" s="10" t="s">
        <v>134</v>
      </c>
    </row>
    <row r="11" spans="1:16" x14ac:dyDescent="0.25">
      <c r="A11" s="9"/>
      <c r="B11" s="10"/>
      <c r="C11" t="str">
        <f t="shared" si="0"/>
        <v>HELP</v>
      </c>
      <c r="D11" t="str">
        <f t="shared" si="1"/>
        <v>HELP</v>
      </c>
      <c r="E11" s="1" t="s">
        <v>157</v>
      </c>
      <c r="F11" s="1" t="s">
        <v>134</v>
      </c>
      <c r="G11" s="2" t="s">
        <v>383</v>
      </c>
      <c r="H11" t="s">
        <v>471</v>
      </c>
      <c r="I11">
        <v>2</v>
      </c>
      <c r="J11" s="5" t="s">
        <v>471</v>
      </c>
      <c r="M11" s="1"/>
      <c r="N11" s="1"/>
      <c r="O11" s="10" t="s">
        <v>172</v>
      </c>
      <c r="P11" s="10" t="s">
        <v>134</v>
      </c>
    </row>
    <row r="12" spans="1:16" x14ac:dyDescent="0.25">
      <c r="A12" s="10"/>
      <c r="B12" s="10"/>
      <c r="C12" t="str">
        <f t="shared" si="0"/>
        <v>HELP</v>
      </c>
      <c r="D12" t="str">
        <f t="shared" si="1"/>
        <v>HELP</v>
      </c>
      <c r="E12" s="1" t="s">
        <v>133</v>
      </c>
      <c r="F12" s="1" t="s">
        <v>134</v>
      </c>
      <c r="G12" s="2" t="s">
        <v>383</v>
      </c>
      <c r="H12" t="s">
        <v>471</v>
      </c>
      <c r="I12">
        <v>3</v>
      </c>
      <c r="J12" s="5" t="s">
        <v>471</v>
      </c>
      <c r="M12" s="1"/>
      <c r="N12" s="1"/>
      <c r="O12" s="9" t="s">
        <v>173</v>
      </c>
      <c r="P12" s="9" t="s">
        <v>134</v>
      </c>
    </row>
    <row r="13" spans="1:16" x14ac:dyDescent="0.25">
      <c r="A13" s="10"/>
      <c r="B13" s="9"/>
      <c r="C13" t="str">
        <f t="shared" si="0"/>
        <v>HELP</v>
      </c>
      <c r="D13" t="str">
        <f t="shared" si="1"/>
        <v>HELP</v>
      </c>
      <c r="E13" s="1" t="s">
        <v>153</v>
      </c>
      <c r="F13" s="1" t="s">
        <v>134</v>
      </c>
      <c r="G13" s="2" t="s">
        <v>383</v>
      </c>
      <c r="H13" t="s">
        <v>471</v>
      </c>
      <c r="I13">
        <v>4</v>
      </c>
      <c r="J13" s="5" t="s">
        <v>471</v>
      </c>
      <c r="M13" s="1"/>
      <c r="N13" s="1"/>
      <c r="O13" s="10" t="s">
        <v>185</v>
      </c>
      <c r="P13" s="10" t="s">
        <v>134</v>
      </c>
    </row>
    <row r="14" spans="1:16" x14ac:dyDescent="0.25">
      <c r="A14" s="10"/>
      <c r="B14" s="10"/>
      <c r="C14" t="str">
        <f t="shared" si="0"/>
        <v>HELP</v>
      </c>
      <c r="D14" t="str">
        <f t="shared" si="1"/>
        <v>HELP</v>
      </c>
      <c r="E14" s="1" t="s">
        <v>141</v>
      </c>
      <c r="F14" s="1" t="s">
        <v>134</v>
      </c>
      <c r="G14" s="2" t="s">
        <v>383</v>
      </c>
      <c r="H14" t="s">
        <v>471</v>
      </c>
      <c r="I14">
        <v>5</v>
      </c>
      <c r="J14" s="5" t="s">
        <v>471</v>
      </c>
      <c r="M14" s="1"/>
      <c r="N14" s="1"/>
      <c r="O14" s="9" t="s">
        <v>186</v>
      </c>
      <c r="P14" s="9" t="s">
        <v>134</v>
      </c>
    </row>
    <row r="15" spans="1:16" x14ac:dyDescent="0.25">
      <c r="A15" s="10"/>
      <c r="B15" s="9"/>
      <c r="C15" t="str">
        <f t="shared" si="0"/>
        <v>HELP</v>
      </c>
      <c r="D15" t="str">
        <f t="shared" si="1"/>
        <v>HELP</v>
      </c>
      <c r="E15" s="1" t="s">
        <v>149</v>
      </c>
      <c r="F15" s="1" t="s">
        <v>134</v>
      </c>
      <c r="G15" s="2" t="s">
        <v>383</v>
      </c>
      <c r="H15" t="s">
        <v>471</v>
      </c>
      <c r="I15">
        <v>6</v>
      </c>
      <c r="J15" s="5" t="s">
        <v>471</v>
      </c>
      <c r="M15" s="1"/>
      <c r="N15" s="1"/>
      <c r="O15" s="10" t="s">
        <v>187</v>
      </c>
      <c r="P15" s="10" t="s">
        <v>134</v>
      </c>
    </row>
    <row r="16" spans="1:16" x14ac:dyDescent="0.25">
      <c r="A16" s="9"/>
      <c r="B16" s="10"/>
      <c r="C16" t="str">
        <f t="shared" si="0"/>
        <v>HELP</v>
      </c>
      <c r="D16" t="str">
        <f t="shared" si="1"/>
        <v>HELP</v>
      </c>
      <c r="E16" s="1" t="s">
        <v>169</v>
      </c>
      <c r="F16" s="1" t="s">
        <v>8</v>
      </c>
      <c r="G16" s="2" t="s">
        <v>383</v>
      </c>
      <c r="H16" t="s">
        <v>471</v>
      </c>
      <c r="I16">
        <v>7</v>
      </c>
      <c r="J16" s="5" t="s">
        <v>471</v>
      </c>
      <c r="M16" s="1"/>
      <c r="N16" s="1"/>
      <c r="O16" s="9" t="s">
        <v>188</v>
      </c>
      <c r="P16" s="9" t="s">
        <v>134</v>
      </c>
    </row>
    <row r="17" spans="1:16" x14ac:dyDescent="0.25">
      <c r="A17" s="10"/>
      <c r="B17" s="9"/>
      <c r="C17" t="str">
        <f t="shared" si="0"/>
        <v>HELP</v>
      </c>
      <c r="D17" t="str">
        <f t="shared" si="1"/>
        <v>HELP</v>
      </c>
      <c r="E17" s="1" t="s">
        <v>172</v>
      </c>
      <c r="F17" s="1" t="s">
        <v>8</v>
      </c>
      <c r="G17" s="2" t="s">
        <v>383</v>
      </c>
      <c r="H17" t="s">
        <v>471</v>
      </c>
      <c r="I17">
        <v>8</v>
      </c>
      <c r="J17" s="5" t="s">
        <v>471</v>
      </c>
      <c r="M17" s="1"/>
      <c r="N17" s="1"/>
      <c r="O17" s="10" t="s">
        <v>189</v>
      </c>
      <c r="P17" s="10" t="s">
        <v>134</v>
      </c>
    </row>
    <row r="18" spans="1:16" x14ac:dyDescent="0.25">
      <c r="A18" s="10"/>
      <c r="B18" s="10"/>
      <c r="C18" t="str">
        <f t="shared" si="0"/>
        <v>HELP</v>
      </c>
      <c r="D18" t="str">
        <f t="shared" si="1"/>
        <v>HELP</v>
      </c>
      <c r="E18" s="1" t="s">
        <v>170</v>
      </c>
      <c r="F18" s="1" t="s">
        <v>8</v>
      </c>
      <c r="G18" s="2" t="s">
        <v>383</v>
      </c>
      <c r="H18" t="s">
        <v>471</v>
      </c>
      <c r="I18">
        <v>9</v>
      </c>
      <c r="J18" s="5" t="s">
        <v>471</v>
      </c>
      <c r="M18" s="1"/>
      <c r="N18" s="1"/>
      <c r="O18" s="9" t="s">
        <v>190</v>
      </c>
      <c r="P18" s="9" t="s">
        <v>134</v>
      </c>
    </row>
    <row r="19" spans="1:16" x14ac:dyDescent="0.25">
      <c r="A19" s="10"/>
      <c r="B19" s="9"/>
      <c r="C19" t="str">
        <f t="shared" si="0"/>
        <v>HELP</v>
      </c>
      <c r="D19" t="str">
        <f t="shared" si="1"/>
        <v>HELP</v>
      </c>
      <c r="E19" s="1" t="s">
        <v>185</v>
      </c>
      <c r="F19" s="1" t="s">
        <v>8</v>
      </c>
      <c r="G19" s="2" t="s">
        <v>383</v>
      </c>
      <c r="H19" t="s">
        <v>471</v>
      </c>
      <c r="I19">
        <v>10</v>
      </c>
      <c r="J19" s="5" t="s">
        <v>471</v>
      </c>
      <c r="M19" s="1"/>
      <c r="N19" s="1"/>
      <c r="O19" s="10" t="s">
        <v>191</v>
      </c>
      <c r="P19" s="10" t="s">
        <v>134</v>
      </c>
    </row>
    <row r="20" spans="1:16" x14ac:dyDescent="0.25">
      <c r="A20" s="10"/>
      <c r="B20" s="10"/>
      <c r="C20" t="str">
        <f t="shared" si="0"/>
        <v>HELP</v>
      </c>
      <c r="D20" t="str">
        <f t="shared" si="1"/>
        <v>HELP</v>
      </c>
      <c r="E20" s="1" t="s">
        <v>187</v>
      </c>
      <c r="F20" s="1" t="s">
        <v>8</v>
      </c>
      <c r="G20" s="2" t="s">
        <v>383</v>
      </c>
      <c r="H20" t="s">
        <v>471</v>
      </c>
      <c r="I20">
        <v>11</v>
      </c>
      <c r="J20" s="5" t="s">
        <v>471</v>
      </c>
      <c r="M20" s="1"/>
      <c r="N20" s="1"/>
      <c r="O20" s="9" t="s">
        <v>207</v>
      </c>
      <c r="P20" s="9" t="s">
        <v>134</v>
      </c>
    </row>
    <row r="21" spans="1:16" x14ac:dyDescent="0.25">
      <c r="A21" s="9"/>
      <c r="B21" s="9"/>
      <c r="C21" t="str">
        <f t="shared" si="0"/>
        <v>HELP</v>
      </c>
      <c r="D21" t="str">
        <f t="shared" si="1"/>
        <v>HELP</v>
      </c>
      <c r="E21" s="1" t="s">
        <v>190</v>
      </c>
      <c r="F21" s="1" t="s">
        <v>8</v>
      </c>
      <c r="G21" s="2" t="s">
        <v>383</v>
      </c>
      <c r="H21" t="s">
        <v>471</v>
      </c>
      <c r="I21">
        <v>12</v>
      </c>
      <c r="J21" s="5" t="s">
        <v>471</v>
      </c>
      <c r="M21" s="1"/>
      <c r="N21" s="1"/>
      <c r="O21" s="10" t="s">
        <v>133</v>
      </c>
      <c r="P21" s="10" t="s">
        <v>134</v>
      </c>
    </row>
    <row r="22" spans="1:16" x14ac:dyDescent="0.25">
      <c r="A22" s="9"/>
      <c r="B22" s="10"/>
      <c r="C22" t="str">
        <f t="shared" si="0"/>
        <v>HELP</v>
      </c>
      <c r="D22" t="str">
        <f t="shared" si="1"/>
        <v>HELP</v>
      </c>
      <c r="E22" s="1" t="s">
        <v>173</v>
      </c>
      <c r="F22" s="1" t="s">
        <v>8</v>
      </c>
      <c r="G22" s="2" t="s">
        <v>383</v>
      </c>
      <c r="H22" t="s">
        <v>471</v>
      </c>
      <c r="I22">
        <v>13</v>
      </c>
      <c r="J22" s="5" t="s">
        <v>471</v>
      </c>
      <c r="M22" s="1"/>
      <c r="N22" s="1"/>
      <c r="O22" s="10" t="s">
        <v>141</v>
      </c>
      <c r="P22" s="10" t="s">
        <v>134</v>
      </c>
    </row>
    <row r="23" spans="1:16" x14ac:dyDescent="0.25">
      <c r="A23" s="9"/>
      <c r="B23" s="10"/>
      <c r="C23" t="str">
        <f t="shared" si="0"/>
        <v>HELP</v>
      </c>
      <c r="D23" t="str">
        <f t="shared" si="1"/>
        <v>HELP</v>
      </c>
      <c r="E23" s="1" t="s">
        <v>186</v>
      </c>
      <c r="F23" s="1" t="s">
        <v>8</v>
      </c>
      <c r="G23" s="2" t="s">
        <v>383</v>
      </c>
      <c r="H23" t="s">
        <v>471</v>
      </c>
      <c r="I23">
        <v>14</v>
      </c>
      <c r="J23" s="5" t="s">
        <v>471</v>
      </c>
      <c r="M23" s="1"/>
      <c r="N23" s="1"/>
      <c r="O23" s="10" t="s">
        <v>149</v>
      </c>
      <c r="P23" s="10" t="s">
        <v>134</v>
      </c>
    </row>
    <row r="24" spans="1:16" x14ac:dyDescent="0.25">
      <c r="A24" s="9"/>
      <c r="B24" s="10"/>
      <c r="C24" t="str">
        <f t="shared" si="0"/>
        <v>HELP</v>
      </c>
      <c r="D24" t="str">
        <f t="shared" si="1"/>
        <v>HELP</v>
      </c>
      <c r="E24" s="1" t="s">
        <v>188</v>
      </c>
      <c r="F24" s="1" t="s">
        <v>8</v>
      </c>
      <c r="G24" s="2" t="s">
        <v>383</v>
      </c>
      <c r="H24" t="s">
        <v>471</v>
      </c>
      <c r="I24">
        <v>15</v>
      </c>
      <c r="J24" s="5" t="s">
        <v>471</v>
      </c>
      <c r="M24" s="1"/>
      <c r="N24" s="1"/>
      <c r="O24" s="10" t="s">
        <v>153</v>
      </c>
      <c r="P24" s="10" t="s">
        <v>134</v>
      </c>
    </row>
    <row r="25" spans="1:16" x14ac:dyDescent="0.25">
      <c r="A25" s="10"/>
      <c r="B25" s="10"/>
      <c r="C25" t="str">
        <f t="shared" si="0"/>
        <v>HELP</v>
      </c>
      <c r="D25" t="str">
        <f t="shared" si="1"/>
        <v>HELP</v>
      </c>
      <c r="E25" s="1" t="s">
        <v>189</v>
      </c>
      <c r="F25" s="1" t="s">
        <v>8</v>
      </c>
      <c r="G25" s="2" t="s">
        <v>383</v>
      </c>
      <c r="H25" t="s">
        <v>471</v>
      </c>
      <c r="I25">
        <v>16</v>
      </c>
      <c r="J25" s="5" t="s">
        <v>471</v>
      </c>
      <c r="M25" s="1"/>
      <c r="N25" s="1"/>
      <c r="O25" s="9" t="s">
        <v>157</v>
      </c>
      <c r="P25" s="9" t="s">
        <v>134</v>
      </c>
    </row>
    <row r="26" spans="1:16" x14ac:dyDescent="0.25">
      <c r="A26" s="10"/>
      <c r="B26" s="9"/>
      <c r="C26" t="str">
        <f t="shared" si="0"/>
        <v>HELP</v>
      </c>
      <c r="D26" t="str">
        <f t="shared" si="1"/>
        <v>HELP</v>
      </c>
      <c r="E26" s="1" t="s">
        <v>191</v>
      </c>
      <c r="F26" s="1" t="s">
        <v>8</v>
      </c>
      <c r="G26" s="2" t="s">
        <v>383</v>
      </c>
      <c r="H26" t="s">
        <v>471</v>
      </c>
      <c r="I26">
        <v>17</v>
      </c>
      <c r="J26" s="5" t="s">
        <v>471</v>
      </c>
      <c r="M26" s="1"/>
      <c r="N26" s="1"/>
      <c r="O26" s="9" t="s">
        <v>7</v>
      </c>
      <c r="P26" s="9" t="s">
        <v>134</v>
      </c>
    </row>
    <row r="27" spans="1:16" x14ac:dyDescent="0.25">
      <c r="A27" s="9"/>
      <c r="B27" s="9"/>
      <c r="C27" t="str">
        <f t="shared" si="0"/>
        <v>HELP</v>
      </c>
      <c r="D27" t="str">
        <f t="shared" si="1"/>
        <v>HELP</v>
      </c>
      <c r="E27" s="1" t="s">
        <v>207</v>
      </c>
      <c r="F27" s="1" t="s">
        <v>134</v>
      </c>
      <c r="G27" s="2" t="s">
        <v>383</v>
      </c>
      <c r="H27" t="s">
        <v>471</v>
      </c>
      <c r="I27">
        <v>18</v>
      </c>
      <c r="J27" s="5" t="s">
        <v>471</v>
      </c>
      <c r="M27" s="1"/>
      <c r="N27" s="1"/>
      <c r="O27" s="9" t="s">
        <v>28</v>
      </c>
      <c r="P27" s="9" t="s">
        <v>464</v>
      </c>
    </row>
    <row r="28" spans="1:16" x14ac:dyDescent="0.25">
      <c r="A28" s="9"/>
      <c r="B28" s="9"/>
      <c r="C28" t="str">
        <f t="shared" si="0"/>
        <v>HELP</v>
      </c>
      <c r="D28" t="str">
        <f t="shared" si="1"/>
        <v>HELP</v>
      </c>
      <c r="E28" s="1" t="s">
        <v>28</v>
      </c>
      <c r="F28" s="9" t="s">
        <v>464</v>
      </c>
      <c r="G28" s="2" t="s">
        <v>284</v>
      </c>
      <c r="H28" t="s">
        <v>283</v>
      </c>
      <c r="J28" s="5" t="s">
        <v>283</v>
      </c>
      <c r="M28" s="1"/>
      <c r="N28" s="1"/>
      <c r="O28" s="9" t="s">
        <v>179</v>
      </c>
      <c r="P28" s="9" t="s">
        <v>49</v>
      </c>
    </row>
    <row r="29" spans="1:16" x14ac:dyDescent="0.25">
      <c r="A29" s="10"/>
      <c r="B29" s="10"/>
      <c r="C29" t="str">
        <f t="shared" si="0"/>
        <v>HELP</v>
      </c>
      <c r="D29" t="str">
        <f t="shared" si="1"/>
        <v>HELP</v>
      </c>
      <c r="E29" s="1" t="s">
        <v>156</v>
      </c>
      <c r="F29" s="1" t="s">
        <v>104</v>
      </c>
      <c r="G29" s="2" t="s">
        <v>382</v>
      </c>
      <c r="H29" t="s">
        <v>381</v>
      </c>
      <c r="I29">
        <v>1</v>
      </c>
      <c r="J29" s="5" t="s">
        <v>381</v>
      </c>
      <c r="M29" s="1"/>
      <c r="N29" s="1"/>
      <c r="O29" s="10" t="s">
        <v>180</v>
      </c>
      <c r="P29" s="10" t="s">
        <v>49</v>
      </c>
    </row>
    <row r="30" spans="1:16" x14ac:dyDescent="0.25">
      <c r="A30" s="9"/>
      <c r="B30" s="9"/>
      <c r="C30" t="str">
        <f t="shared" si="0"/>
        <v>HELP</v>
      </c>
      <c r="D30" t="str">
        <f t="shared" si="1"/>
        <v>HELP</v>
      </c>
      <c r="E30" s="1" t="s">
        <v>107</v>
      </c>
      <c r="F30" s="1" t="s">
        <v>49</v>
      </c>
      <c r="G30" s="2" t="s">
        <v>382</v>
      </c>
      <c r="H30" t="s">
        <v>381</v>
      </c>
      <c r="I30">
        <v>2</v>
      </c>
      <c r="J30" s="5" t="s">
        <v>381</v>
      </c>
      <c r="M30" s="1"/>
      <c r="N30" s="1"/>
      <c r="O30" s="9" t="s">
        <v>181</v>
      </c>
      <c r="P30" s="9" t="s">
        <v>49</v>
      </c>
    </row>
    <row r="31" spans="1:16" x14ac:dyDescent="0.25">
      <c r="A31" s="9"/>
      <c r="B31" s="9"/>
      <c r="C31" t="str">
        <f t="shared" si="0"/>
        <v>HELP</v>
      </c>
      <c r="D31" t="str">
        <f t="shared" si="1"/>
        <v>HELP</v>
      </c>
      <c r="E31" s="1" t="s">
        <v>105</v>
      </c>
      <c r="F31" s="1" t="s">
        <v>49</v>
      </c>
      <c r="G31" s="2" t="s">
        <v>382</v>
      </c>
      <c r="H31" t="s">
        <v>381</v>
      </c>
      <c r="I31">
        <v>3</v>
      </c>
      <c r="J31" s="5" t="s">
        <v>381</v>
      </c>
      <c r="M31" s="1"/>
      <c r="N31" s="1"/>
      <c r="O31" s="10" t="s">
        <v>196</v>
      </c>
      <c r="P31" s="10" t="s">
        <v>49</v>
      </c>
    </row>
    <row r="32" spans="1:16" x14ac:dyDescent="0.25">
      <c r="A32" s="10"/>
      <c r="B32" s="10"/>
      <c r="C32" t="str">
        <f t="shared" si="0"/>
        <v>HELP</v>
      </c>
      <c r="D32" t="str">
        <f t="shared" si="1"/>
        <v>HELP</v>
      </c>
      <c r="E32" s="1" t="s">
        <v>106</v>
      </c>
      <c r="F32" s="1" t="s">
        <v>49</v>
      </c>
      <c r="G32" s="2" t="s">
        <v>382</v>
      </c>
      <c r="H32" t="s">
        <v>381</v>
      </c>
      <c r="I32">
        <v>4</v>
      </c>
      <c r="J32" s="5" t="s">
        <v>381</v>
      </c>
      <c r="M32" s="1"/>
      <c r="N32" s="1"/>
      <c r="O32" s="9" t="s">
        <v>226</v>
      </c>
      <c r="P32" s="9" t="s">
        <v>49</v>
      </c>
    </row>
    <row r="33" spans="1:16" x14ac:dyDescent="0.25">
      <c r="A33" s="9"/>
      <c r="B33" s="9"/>
      <c r="C33" t="str">
        <f t="shared" si="0"/>
        <v>HELP</v>
      </c>
      <c r="D33" t="str">
        <f t="shared" si="1"/>
        <v>HELP</v>
      </c>
      <c r="E33" s="1" t="s">
        <v>56</v>
      </c>
      <c r="F33" s="1" t="s">
        <v>49</v>
      </c>
      <c r="G33" s="2" t="s">
        <v>382</v>
      </c>
      <c r="H33" t="s">
        <v>381</v>
      </c>
      <c r="I33">
        <v>5</v>
      </c>
      <c r="J33" s="5" t="s">
        <v>381</v>
      </c>
      <c r="M33" s="1"/>
      <c r="N33" s="1"/>
      <c r="O33" s="10" t="s">
        <v>227</v>
      </c>
      <c r="P33" s="10" t="s">
        <v>49</v>
      </c>
    </row>
    <row r="34" spans="1:16" x14ac:dyDescent="0.25">
      <c r="A34" s="10"/>
      <c r="B34" s="10"/>
      <c r="C34" t="str">
        <f t="shared" si="0"/>
        <v>HELP</v>
      </c>
      <c r="D34" t="str">
        <f t="shared" si="1"/>
        <v>HELP</v>
      </c>
      <c r="E34" s="1" t="s">
        <v>158</v>
      </c>
      <c r="F34" s="1" t="s">
        <v>49</v>
      </c>
      <c r="G34" s="2" t="s">
        <v>382</v>
      </c>
      <c r="H34" t="s">
        <v>381</v>
      </c>
      <c r="I34">
        <v>6</v>
      </c>
      <c r="J34" s="5" t="s">
        <v>381</v>
      </c>
      <c r="M34" s="1"/>
      <c r="N34" s="1"/>
      <c r="O34" s="9" t="s">
        <v>56</v>
      </c>
      <c r="P34" s="9" t="s">
        <v>49</v>
      </c>
    </row>
    <row r="35" spans="1:16" x14ac:dyDescent="0.25">
      <c r="A35" s="9"/>
      <c r="B35" s="9"/>
      <c r="C35" t="str">
        <f t="shared" si="0"/>
        <v>HELP</v>
      </c>
      <c r="D35" t="str">
        <f t="shared" si="1"/>
        <v>HELP</v>
      </c>
      <c r="E35" s="1" t="s">
        <v>113</v>
      </c>
      <c r="F35" s="1" t="s">
        <v>49</v>
      </c>
      <c r="G35" s="2" t="s">
        <v>382</v>
      </c>
      <c r="H35" t="s">
        <v>381</v>
      </c>
      <c r="I35">
        <v>7</v>
      </c>
      <c r="J35" s="5" t="s">
        <v>381</v>
      </c>
      <c r="M35" s="1"/>
      <c r="N35" s="1"/>
      <c r="O35" s="9" t="s">
        <v>100</v>
      </c>
      <c r="P35" s="9" t="s">
        <v>49</v>
      </c>
    </row>
    <row r="36" spans="1:16" x14ac:dyDescent="0.25">
      <c r="A36" s="10"/>
      <c r="B36" s="10"/>
      <c r="C36" t="str">
        <f t="shared" si="0"/>
        <v>HELP</v>
      </c>
      <c r="D36" t="str">
        <f t="shared" si="1"/>
        <v>HELP</v>
      </c>
      <c r="E36" s="1" t="s">
        <v>126</v>
      </c>
      <c r="F36" s="1" t="s">
        <v>49</v>
      </c>
      <c r="G36" s="2" t="s">
        <v>382</v>
      </c>
      <c r="H36" t="s">
        <v>381</v>
      </c>
      <c r="I36">
        <v>8</v>
      </c>
      <c r="J36" s="5" t="s">
        <v>381</v>
      </c>
      <c r="M36" s="1"/>
      <c r="N36" s="1"/>
      <c r="O36" s="10" t="s">
        <v>101</v>
      </c>
      <c r="P36" s="10" t="s">
        <v>49</v>
      </c>
    </row>
    <row r="37" spans="1:16" x14ac:dyDescent="0.25">
      <c r="A37" s="10"/>
      <c r="B37" s="10"/>
      <c r="C37" t="str">
        <f t="shared" si="0"/>
        <v>HELP</v>
      </c>
      <c r="D37" t="str">
        <f t="shared" si="1"/>
        <v>HELP</v>
      </c>
      <c r="E37" s="1" t="s">
        <v>112</v>
      </c>
      <c r="F37" s="1" t="s">
        <v>49</v>
      </c>
      <c r="G37" s="2" t="s">
        <v>382</v>
      </c>
      <c r="H37" t="s">
        <v>381</v>
      </c>
      <c r="I37">
        <v>9</v>
      </c>
      <c r="J37" s="5" t="s">
        <v>381</v>
      </c>
      <c r="M37" s="1"/>
      <c r="N37" s="1"/>
      <c r="O37" s="9" t="s">
        <v>102</v>
      </c>
      <c r="P37" s="9" t="s">
        <v>49</v>
      </c>
    </row>
    <row r="38" spans="1:16" x14ac:dyDescent="0.25">
      <c r="A38" s="9"/>
      <c r="B38" s="9"/>
      <c r="C38" t="str">
        <f t="shared" si="0"/>
        <v>HELP</v>
      </c>
      <c r="D38" t="str">
        <f t="shared" si="1"/>
        <v>HELP</v>
      </c>
      <c r="E38" s="1" t="s">
        <v>130</v>
      </c>
      <c r="F38" s="1" t="s">
        <v>49</v>
      </c>
      <c r="G38" s="2" t="s">
        <v>382</v>
      </c>
      <c r="H38" t="s">
        <v>381</v>
      </c>
      <c r="I38">
        <v>10</v>
      </c>
      <c r="J38" s="5" t="s">
        <v>381</v>
      </c>
      <c r="M38" s="1"/>
      <c r="N38" s="1"/>
      <c r="O38" s="10" t="s">
        <v>103</v>
      </c>
      <c r="P38" s="10" t="s">
        <v>49</v>
      </c>
    </row>
    <row r="39" spans="1:16" x14ac:dyDescent="0.25">
      <c r="A39" s="10"/>
      <c r="B39" s="10"/>
      <c r="C39" t="str">
        <f t="shared" si="0"/>
        <v>HELP</v>
      </c>
      <c r="D39" t="str">
        <f t="shared" si="1"/>
        <v>HELP</v>
      </c>
      <c r="E39" s="1" t="s">
        <v>151</v>
      </c>
      <c r="F39" s="1" t="s">
        <v>49</v>
      </c>
      <c r="G39" s="2" t="s">
        <v>382</v>
      </c>
      <c r="H39" t="s">
        <v>381</v>
      </c>
      <c r="I39">
        <v>11</v>
      </c>
      <c r="J39" s="5" t="s">
        <v>381</v>
      </c>
      <c r="M39" s="1"/>
      <c r="N39" s="1"/>
      <c r="O39" s="9" t="s">
        <v>105</v>
      </c>
      <c r="P39" s="9" t="s">
        <v>49</v>
      </c>
    </row>
    <row r="40" spans="1:16" x14ac:dyDescent="0.25">
      <c r="A40" s="10"/>
      <c r="B40" s="10"/>
      <c r="C40" t="str">
        <f t="shared" si="0"/>
        <v>HELP</v>
      </c>
      <c r="D40" t="str">
        <f t="shared" si="1"/>
        <v>HELP</v>
      </c>
      <c r="E40" s="1" t="s">
        <v>143</v>
      </c>
      <c r="F40" s="1" t="s">
        <v>49</v>
      </c>
      <c r="G40" s="2" t="s">
        <v>382</v>
      </c>
      <c r="H40" t="s">
        <v>381</v>
      </c>
      <c r="I40">
        <v>12</v>
      </c>
      <c r="J40" s="5" t="s">
        <v>381</v>
      </c>
      <c r="M40" s="1"/>
      <c r="N40" s="1"/>
      <c r="O40" s="10" t="s">
        <v>106</v>
      </c>
      <c r="P40" s="10" t="s">
        <v>49</v>
      </c>
    </row>
    <row r="41" spans="1:16" x14ac:dyDescent="0.25">
      <c r="A41" s="9"/>
      <c r="B41" s="9"/>
      <c r="C41" t="str">
        <f t="shared" si="0"/>
        <v>HELP</v>
      </c>
      <c r="D41" t="str">
        <f t="shared" si="1"/>
        <v>HELP</v>
      </c>
      <c r="E41" s="1" t="s">
        <v>142</v>
      </c>
      <c r="F41" s="1" t="s">
        <v>49</v>
      </c>
      <c r="G41" s="2" t="s">
        <v>382</v>
      </c>
      <c r="H41" t="s">
        <v>381</v>
      </c>
      <c r="I41">
        <v>13</v>
      </c>
      <c r="J41" s="5" t="s">
        <v>381</v>
      </c>
      <c r="M41" s="1"/>
      <c r="N41" s="1"/>
      <c r="O41" s="9" t="s">
        <v>107</v>
      </c>
      <c r="P41" s="9" t="s">
        <v>49</v>
      </c>
    </row>
    <row r="42" spans="1:16" x14ac:dyDescent="0.25">
      <c r="A42" s="10"/>
      <c r="B42" s="10"/>
      <c r="C42" t="str">
        <f t="shared" si="0"/>
        <v>HELP</v>
      </c>
      <c r="D42" t="str">
        <f t="shared" si="1"/>
        <v>HELP</v>
      </c>
      <c r="E42" s="1" t="s">
        <v>131</v>
      </c>
      <c r="F42" s="1" t="s">
        <v>49</v>
      </c>
      <c r="G42" s="2" t="s">
        <v>382</v>
      </c>
      <c r="H42" t="s">
        <v>381</v>
      </c>
      <c r="I42">
        <v>14</v>
      </c>
      <c r="J42" s="5" t="s">
        <v>381</v>
      </c>
      <c r="M42" s="1"/>
      <c r="N42" s="1"/>
      <c r="O42" s="10" t="s">
        <v>112</v>
      </c>
      <c r="P42" s="10" t="s">
        <v>49</v>
      </c>
    </row>
    <row r="43" spans="1:16" x14ac:dyDescent="0.25">
      <c r="A43" s="10"/>
      <c r="B43" s="10"/>
      <c r="C43" t="str">
        <f t="shared" si="0"/>
        <v>HELP</v>
      </c>
      <c r="D43" t="str">
        <f t="shared" si="1"/>
        <v>HELP</v>
      </c>
      <c r="E43" s="1" t="s">
        <v>114</v>
      </c>
      <c r="F43" s="1" t="s">
        <v>49</v>
      </c>
      <c r="G43" s="2" t="s">
        <v>382</v>
      </c>
      <c r="H43" t="s">
        <v>381</v>
      </c>
      <c r="I43">
        <v>15</v>
      </c>
      <c r="J43" s="5" t="s">
        <v>381</v>
      </c>
      <c r="M43" s="1"/>
      <c r="N43" s="1"/>
      <c r="O43" s="9" t="s">
        <v>113</v>
      </c>
      <c r="P43" s="9" t="s">
        <v>49</v>
      </c>
    </row>
    <row r="44" spans="1:16" x14ac:dyDescent="0.25">
      <c r="A44" s="10"/>
      <c r="B44" s="10"/>
      <c r="C44" t="str">
        <f t="shared" si="0"/>
        <v>HELP</v>
      </c>
      <c r="D44" t="str">
        <f t="shared" si="1"/>
        <v>HELP</v>
      </c>
      <c r="E44" s="1" t="s">
        <v>147</v>
      </c>
      <c r="F44" s="1" t="s">
        <v>49</v>
      </c>
      <c r="G44" s="2" t="s">
        <v>382</v>
      </c>
      <c r="H44" t="s">
        <v>381</v>
      </c>
      <c r="I44">
        <v>16</v>
      </c>
      <c r="J44" s="5" t="s">
        <v>381</v>
      </c>
      <c r="M44" s="1"/>
      <c r="N44" s="1"/>
      <c r="O44" s="10" t="s">
        <v>114</v>
      </c>
      <c r="P44" s="10" t="s">
        <v>49</v>
      </c>
    </row>
    <row r="45" spans="1:16" x14ac:dyDescent="0.25">
      <c r="A45" s="9"/>
      <c r="B45" s="9"/>
      <c r="C45" t="str">
        <f t="shared" si="0"/>
        <v>HELP</v>
      </c>
      <c r="D45" t="str">
        <f t="shared" si="1"/>
        <v>HELP</v>
      </c>
      <c r="E45" s="1" t="s">
        <v>100</v>
      </c>
      <c r="F45" s="1" t="s">
        <v>49</v>
      </c>
      <c r="G45" s="2" t="s">
        <v>382</v>
      </c>
      <c r="H45" t="s">
        <v>381</v>
      </c>
      <c r="I45">
        <v>17</v>
      </c>
      <c r="J45" s="5" t="s">
        <v>381</v>
      </c>
      <c r="M45" s="1"/>
      <c r="N45" s="1"/>
      <c r="O45" s="10" t="s">
        <v>126</v>
      </c>
      <c r="P45" s="10" t="s">
        <v>49</v>
      </c>
    </row>
    <row r="46" spans="1:16" x14ac:dyDescent="0.25">
      <c r="A46" s="10"/>
      <c r="B46" s="10"/>
      <c r="C46" t="str">
        <f t="shared" si="0"/>
        <v>HELP</v>
      </c>
      <c r="D46" t="str">
        <f t="shared" si="1"/>
        <v>HELP</v>
      </c>
      <c r="E46" s="1" t="s">
        <v>103</v>
      </c>
      <c r="F46" s="1" t="s">
        <v>104</v>
      </c>
      <c r="G46" s="2" t="s">
        <v>382</v>
      </c>
      <c r="H46" t="s">
        <v>381</v>
      </c>
      <c r="I46">
        <v>18</v>
      </c>
      <c r="J46" s="5" t="s">
        <v>381</v>
      </c>
      <c r="M46" s="1"/>
      <c r="N46" s="1"/>
      <c r="O46" s="9" t="s">
        <v>130</v>
      </c>
      <c r="P46" s="9" t="s">
        <v>49</v>
      </c>
    </row>
    <row r="47" spans="1:16" x14ac:dyDescent="0.25">
      <c r="A47" s="10"/>
      <c r="B47" s="10"/>
      <c r="C47" t="str">
        <f t="shared" si="0"/>
        <v>HELP</v>
      </c>
      <c r="D47" t="str">
        <f t="shared" si="1"/>
        <v>HELP</v>
      </c>
      <c r="E47" s="1" t="s">
        <v>101</v>
      </c>
      <c r="F47" s="1" t="s">
        <v>49</v>
      </c>
      <c r="G47" s="2" t="s">
        <v>382</v>
      </c>
      <c r="H47" t="s">
        <v>381</v>
      </c>
      <c r="I47">
        <v>19</v>
      </c>
      <c r="J47" s="5" t="s">
        <v>381</v>
      </c>
      <c r="M47" s="1"/>
      <c r="N47" s="1"/>
      <c r="O47" s="10" t="s">
        <v>131</v>
      </c>
      <c r="P47" s="10" t="s">
        <v>49</v>
      </c>
    </row>
    <row r="48" spans="1:16" x14ac:dyDescent="0.25">
      <c r="A48" s="9"/>
      <c r="B48" s="9"/>
      <c r="C48" t="str">
        <f t="shared" si="0"/>
        <v>HELP</v>
      </c>
      <c r="D48" t="str">
        <f t="shared" si="1"/>
        <v>HELP</v>
      </c>
      <c r="E48" s="1" t="s">
        <v>102</v>
      </c>
      <c r="F48" s="1" t="s">
        <v>49</v>
      </c>
      <c r="G48" s="2" t="s">
        <v>382</v>
      </c>
      <c r="H48" t="s">
        <v>381</v>
      </c>
      <c r="I48">
        <v>20</v>
      </c>
      <c r="J48" s="5" t="s">
        <v>381</v>
      </c>
      <c r="M48" s="1"/>
      <c r="N48" s="1"/>
      <c r="O48" s="9" t="s">
        <v>142</v>
      </c>
      <c r="P48" s="9" t="s">
        <v>49</v>
      </c>
    </row>
    <row r="49" spans="1:16" x14ac:dyDescent="0.25">
      <c r="A49" s="10"/>
      <c r="B49" s="10"/>
      <c r="C49" t="str">
        <f t="shared" si="0"/>
        <v>HELP</v>
      </c>
      <c r="D49" t="str">
        <f t="shared" si="1"/>
        <v>HELP</v>
      </c>
      <c r="E49" s="1" t="s">
        <v>196</v>
      </c>
      <c r="F49" s="1" t="s">
        <v>49</v>
      </c>
      <c r="G49" s="2" t="s">
        <v>382</v>
      </c>
      <c r="H49" t="s">
        <v>381</v>
      </c>
      <c r="I49">
        <v>21</v>
      </c>
      <c r="J49" s="5" t="s">
        <v>381</v>
      </c>
      <c r="M49" s="1"/>
      <c r="N49" s="1"/>
      <c r="O49" s="10" t="s">
        <v>143</v>
      </c>
      <c r="P49" s="10" t="s">
        <v>49</v>
      </c>
    </row>
    <row r="50" spans="1:16" x14ac:dyDescent="0.25">
      <c r="A50" s="9"/>
      <c r="B50" s="9"/>
      <c r="C50" t="str">
        <f t="shared" si="0"/>
        <v>HELP</v>
      </c>
      <c r="D50" t="str">
        <f t="shared" si="1"/>
        <v>HELP</v>
      </c>
      <c r="E50" s="1" t="s">
        <v>181</v>
      </c>
      <c r="F50" s="1" t="s">
        <v>104</v>
      </c>
      <c r="G50" s="2" t="s">
        <v>382</v>
      </c>
      <c r="H50" t="s">
        <v>381</v>
      </c>
      <c r="I50">
        <v>22</v>
      </c>
      <c r="J50" s="5" t="s">
        <v>381</v>
      </c>
      <c r="M50" s="1"/>
      <c r="N50" s="1"/>
      <c r="O50" s="10" t="s">
        <v>147</v>
      </c>
      <c r="P50" s="10" t="s">
        <v>49</v>
      </c>
    </row>
    <row r="51" spans="1:16" x14ac:dyDescent="0.25">
      <c r="A51" s="9"/>
      <c r="B51" s="9"/>
      <c r="C51" t="str">
        <f t="shared" si="0"/>
        <v>HELP</v>
      </c>
      <c r="D51" t="str">
        <f t="shared" si="1"/>
        <v>HELP</v>
      </c>
      <c r="E51" s="1" t="s">
        <v>179</v>
      </c>
      <c r="F51" s="1" t="s">
        <v>49</v>
      </c>
      <c r="G51" s="2" t="s">
        <v>382</v>
      </c>
      <c r="H51" t="s">
        <v>381</v>
      </c>
      <c r="I51">
        <v>23</v>
      </c>
      <c r="J51" s="5" t="s">
        <v>381</v>
      </c>
      <c r="M51" s="1"/>
      <c r="N51" s="1"/>
      <c r="O51" s="10" t="s">
        <v>151</v>
      </c>
      <c r="P51" s="10" t="s">
        <v>49</v>
      </c>
    </row>
    <row r="52" spans="1:16" x14ac:dyDescent="0.25">
      <c r="A52" s="10"/>
      <c r="B52" s="10"/>
      <c r="C52" t="str">
        <f t="shared" si="0"/>
        <v>HELP</v>
      </c>
      <c r="D52" t="str">
        <f t="shared" si="1"/>
        <v>HELP</v>
      </c>
      <c r="E52" s="1" t="s">
        <v>180</v>
      </c>
      <c r="F52" s="1" t="s">
        <v>49</v>
      </c>
      <c r="G52" s="2" t="s">
        <v>382</v>
      </c>
      <c r="H52" t="s">
        <v>381</v>
      </c>
      <c r="I52">
        <v>24</v>
      </c>
      <c r="J52" s="5" t="s">
        <v>381</v>
      </c>
      <c r="M52" s="1"/>
      <c r="N52" s="1"/>
      <c r="O52" s="10" t="s">
        <v>156</v>
      </c>
      <c r="P52" s="10" t="s">
        <v>49</v>
      </c>
    </row>
    <row r="53" spans="1:16" x14ac:dyDescent="0.25">
      <c r="A53" s="9"/>
      <c r="B53" s="9"/>
      <c r="C53" t="str">
        <f t="shared" si="0"/>
        <v>HELP</v>
      </c>
      <c r="D53" t="str">
        <f t="shared" si="1"/>
        <v>HELP</v>
      </c>
      <c r="E53" s="1" t="s">
        <v>226</v>
      </c>
      <c r="F53" s="1" t="s">
        <v>49</v>
      </c>
      <c r="G53" s="2" t="s">
        <v>382</v>
      </c>
      <c r="H53" t="s">
        <v>381</v>
      </c>
      <c r="I53">
        <v>25</v>
      </c>
      <c r="J53" s="5" t="s">
        <v>381</v>
      </c>
      <c r="M53" s="1"/>
      <c r="N53" s="1"/>
      <c r="O53" s="10" t="s">
        <v>158</v>
      </c>
      <c r="P53" s="10" t="s">
        <v>49</v>
      </c>
    </row>
    <row r="54" spans="1:16" x14ac:dyDescent="0.25">
      <c r="A54" s="10"/>
      <c r="B54" s="10"/>
      <c r="C54" t="str">
        <f t="shared" si="0"/>
        <v>HELP</v>
      </c>
      <c r="D54" t="str">
        <f t="shared" si="1"/>
        <v>HELP</v>
      </c>
      <c r="E54" s="1" t="s">
        <v>227</v>
      </c>
      <c r="F54" s="1" t="s">
        <v>49</v>
      </c>
      <c r="G54" s="2" t="s">
        <v>382</v>
      </c>
      <c r="H54" t="s">
        <v>381</v>
      </c>
      <c r="I54">
        <v>26</v>
      </c>
      <c r="J54" s="5" t="s">
        <v>381</v>
      </c>
      <c r="M54" s="1"/>
      <c r="N54" s="1"/>
      <c r="O54" s="10" t="s">
        <v>236</v>
      </c>
      <c r="P54" s="10" t="s">
        <v>25</v>
      </c>
    </row>
    <row r="55" spans="1:16" x14ac:dyDescent="0.25">
      <c r="A55" s="10"/>
      <c r="B55" s="10"/>
      <c r="C55" t="str">
        <f t="shared" si="0"/>
        <v>HELP</v>
      </c>
      <c r="D55" t="str">
        <f t="shared" si="1"/>
        <v>HELP</v>
      </c>
      <c r="E55" s="1" t="s">
        <v>24</v>
      </c>
      <c r="F55" s="1" t="s">
        <v>25</v>
      </c>
      <c r="G55" s="2" t="s">
        <v>387</v>
      </c>
      <c r="H55" t="s">
        <v>388</v>
      </c>
      <c r="J55" s="5" t="s">
        <v>388</v>
      </c>
      <c r="M55" s="1"/>
      <c r="N55" s="1"/>
      <c r="O55" s="10" t="s">
        <v>19</v>
      </c>
      <c r="P55" s="10" t="s">
        <v>25</v>
      </c>
    </row>
    <row r="56" spans="1:16" x14ac:dyDescent="0.25">
      <c r="A56" s="10"/>
      <c r="B56" s="10"/>
      <c r="C56" t="str">
        <f t="shared" si="0"/>
        <v>HELP</v>
      </c>
      <c r="D56" t="str">
        <f t="shared" si="1"/>
        <v>HELP</v>
      </c>
      <c r="E56" s="1" t="s">
        <v>236</v>
      </c>
      <c r="F56" s="1" t="s">
        <v>280</v>
      </c>
      <c r="G56" s="2" t="s">
        <v>387</v>
      </c>
      <c r="H56" t="s">
        <v>388</v>
      </c>
      <c r="J56" s="5" t="s">
        <v>388</v>
      </c>
      <c r="M56" s="1"/>
      <c r="N56" s="1"/>
      <c r="O56" s="10" t="s">
        <v>24</v>
      </c>
      <c r="P56" s="10" t="s">
        <v>25</v>
      </c>
    </row>
    <row r="57" spans="1:16" x14ac:dyDescent="0.25">
      <c r="A57" s="10"/>
      <c r="B57" s="10"/>
      <c r="C57" t="str">
        <f t="shared" ref="C57" si="2">IF(A57=E57,"","HELP")</f>
        <v>HELP</v>
      </c>
      <c r="D57" t="str">
        <f t="shared" ref="D57" si="3">IF(B57=F57,"","HELP")</f>
        <v>HELP</v>
      </c>
      <c r="E57" s="1" t="s">
        <v>19</v>
      </c>
      <c r="F57" s="1" t="s">
        <v>280</v>
      </c>
      <c r="G57" s="2" t="s">
        <v>387</v>
      </c>
      <c r="H57" t="s">
        <v>388</v>
      </c>
      <c r="J57" s="5" t="s">
        <v>388</v>
      </c>
      <c r="M57" s="1"/>
      <c r="N57" s="1"/>
      <c r="O57" s="10"/>
      <c r="P57" s="10"/>
    </row>
    <row r="58" spans="1:16" x14ac:dyDescent="0.25">
      <c r="A58" s="10"/>
      <c r="B58" s="10"/>
      <c r="C58" t="str">
        <f t="shared" si="0"/>
        <v>HELP</v>
      </c>
      <c r="D58" t="str">
        <f t="shared" si="1"/>
        <v>HELP</v>
      </c>
      <c r="E58" s="1" t="s">
        <v>174</v>
      </c>
      <c r="F58" s="1" t="s">
        <v>175</v>
      </c>
      <c r="G58" s="2" t="s">
        <v>389</v>
      </c>
      <c r="H58" t="s">
        <v>390</v>
      </c>
      <c r="J58" s="5" t="s">
        <v>390</v>
      </c>
      <c r="M58" s="1"/>
      <c r="N58" s="1"/>
      <c r="O58" s="10" t="s">
        <v>174</v>
      </c>
      <c r="P58" s="10" t="s">
        <v>175</v>
      </c>
    </row>
    <row r="59" spans="1:16" x14ac:dyDescent="0.25">
      <c r="A59" s="9"/>
      <c r="B59" s="9"/>
      <c r="C59" t="str">
        <f t="shared" si="0"/>
        <v>HELP</v>
      </c>
      <c r="D59" t="str">
        <f t="shared" si="1"/>
        <v>HELP</v>
      </c>
      <c r="E59" s="1" t="s">
        <v>321</v>
      </c>
      <c r="F59" s="1" t="s">
        <v>318</v>
      </c>
      <c r="G59" s="2" t="s">
        <v>327</v>
      </c>
      <c r="H59" t="s">
        <v>326</v>
      </c>
      <c r="I59" s="5"/>
      <c r="J59" s="5" t="s">
        <v>326</v>
      </c>
      <c r="M59" s="1"/>
      <c r="N59" s="1"/>
      <c r="O59" s="9" t="s">
        <v>321</v>
      </c>
      <c r="P59" s="9" t="s">
        <v>318</v>
      </c>
    </row>
    <row r="60" spans="1:16" x14ac:dyDescent="0.25">
      <c r="A60" s="10"/>
      <c r="B60" s="10"/>
      <c r="C60" t="str">
        <f t="shared" si="0"/>
        <v>HELP</v>
      </c>
      <c r="D60" t="str">
        <f t="shared" si="1"/>
        <v>HELP</v>
      </c>
      <c r="E60" s="1" t="s">
        <v>317</v>
      </c>
      <c r="F60" s="1" t="s">
        <v>318</v>
      </c>
      <c r="G60" s="2" t="s">
        <v>327</v>
      </c>
      <c r="H60" t="s">
        <v>326</v>
      </c>
      <c r="I60" s="5"/>
      <c r="J60" s="5" t="s">
        <v>326</v>
      </c>
      <c r="M60" s="1"/>
      <c r="N60" s="1"/>
      <c r="O60" s="10" t="s">
        <v>317</v>
      </c>
      <c r="P60" s="10" t="s">
        <v>318</v>
      </c>
    </row>
    <row r="61" spans="1:16" x14ac:dyDescent="0.25">
      <c r="A61" s="9"/>
      <c r="B61" s="10"/>
      <c r="C61" t="str">
        <f t="shared" si="0"/>
        <v>HELP</v>
      </c>
      <c r="D61" t="str">
        <f t="shared" si="1"/>
        <v>HELP</v>
      </c>
      <c r="E61" s="1" t="s">
        <v>198</v>
      </c>
      <c r="F61" s="1" t="s">
        <v>319</v>
      </c>
      <c r="G61" s="2" t="s">
        <v>325</v>
      </c>
      <c r="H61" t="s">
        <v>324</v>
      </c>
      <c r="J61" s="5" t="s">
        <v>324</v>
      </c>
      <c r="M61" s="1"/>
      <c r="N61" s="1"/>
      <c r="O61" s="10" t="s">
        <v>322</v>
      </c>
      <c r="P61" s="10" t="s">
        <v>453</v>
      </c>
    </row>
    <row r="62" spans="1:16" x14ac:dyDescent="0.25">
      <c r="A62" s="10"/>
      <c r="B62" s="9"/>
      <c r="C62" t="str">
        <f t="shared" si="0"/>
        <v>HELP</v>
      </c>
      <c r="D62" t="str">
        <f t="shared" si="1"/>
        <v>HELP</v>
      </c>
      <c r="E62" s="1" t="s">
        <v>320</v>
      </c>
      <c r="F62" s="1" t="s">
        <v>319</v>
      </c>
      <c r="G62" s="2" t="s">
        <v>325</v>
      </c>
      <c r="H62" t="s">
        <v>324</v>
      </c>
      <c r="J62" s="5" t="s">
        <v>324</v>
      </c>
      <c r="M62" s="1"/>
      <c r="N62" s="1"/>
      <c r="O62" s="9" t="s">
        <v>323</v>
      </c>
      <c r="P62" s="9" t="s">
        <v>453</v>
      </c>
    </row>
    <row r="63" spans="1:16" x14ac:dyDescent="0.25">
      <c r="A63" s="10"/>
      <c r="B63" s="9"/>
      <c r="C63" t="str">
        <f t="shared" si="0"/>
        <v>HELP</v>
      </c>
      <c r="D63" t="str">
        <f t="shared" si="1"/>
        <v>HELP</v>
      </c>
      <c r="E63" s="1" t="s">
        <v>322</v>
      </c>
      <c r="F63" s="1" t="s">
        <v>319</v>
      </c>
      <c r="G63" s="2" t="s">
        <v>325</v>
      </c>
      <c r="H63" t="s">
        <v>324</v>
      </c>
      <c r="J63" s="5" t="s">
        <v>324</v>
      </c>
      <c r="M63" s="1"/>
      <c r="N63" s="1"/>
      <c r="O63" s="9" t="s">
        <v>198</v>
      </c>
      <c r="P63" s="9" t="s">
        <v>453</v>
      </c>
    </row>
    <row r="64" spans="1:16" x14ac:dyDescent="0.25">
      <c r="A64" s="9"/>
      <c r="B64" s="10"/>
      <c r="C64" t="str">
        <f t="shared" si="0"/>
        <v>HELP</v>
      </c>
      <c r="D64" t="str">
        <f t="shared" si="1"/>
        <v>HELP</v>
      </c>
      <c r="E64" s="1" t="s">
        <v>323</v>
      </c>
      <c r="F64" s="1" t="s">
        <v>319</v>
      </c>
      <c r="G64" s="2" t="s">
        <v>325</v>
      </c>
      <c r="H64" t="s">
        <v>324</v>
      </c>
      <c r="J64" s="5" t="s">
        <v>324</v>
      </c>
      <c r="M64" s="1"/>
      <c r="N64" s="1"/>
      <c r="O64" s="10" t="s">
        <v>320</v>
      </c>
      <c r="P64" s="10" t="s">
        <v>453</v>
      </c>
    </row>
    <row r="65" spans="1:16" x14ac:dyDescent="0.25">
      <c r="A65" s="9"/>
      <c r="B65" s="9"/>
      <c r="C65" t="str">
        <f t="shared" si="0"/>
        <v>HELP</v>
      </c>
      <c r="D65" t="str">
        <f t="shared" si="1"/>
        <v>HELP</v>
      </c>
      <c r="E65" s="1" t="s">
        <v>52</v>
      </c>
      <c r="F65" s="1" t="s">
        <v>273</v>
      </c>
      <c r="G65" s="2" t="s">
        <v>379</v>
      </c>
      <c r="H65" t="s">
        <v>380</v>
      </c>
      <c r="J65" s="5" t="s">
        <v>380</v>
      </c>
      <c r="M65" s="1"/>
      <c r="N65" s="1"/>
      <c r="O65" s="9" t="s">
        <v>52</v>
      </c>
      <c r="P65" s="9" t="s">
        <v>273</v>
      </c>
    </row>
    <row r="66" spans="1:16" x14ac:dyDescent="0.25">
      <c r="A66" s="9"/>
      <c r="B66" s="9"/>
      <c r="C66" t="str">
        <f t="shared" si="0"/>
        <v>HELP</v>
      </c>
      <c r="D66" t="str">
        <f t="shared" si="1"/>
        <v>HELP</v>
      </c>
      <c r="E66" s="1" t="s">
        <v>75</v>
      </c>
      <c r="F66" s="1" t="s">
        <v>76</v>
      </c>
      <c r="G66" s="2" t="s">
        <v>391</v>
      </c>
      <c r="H66" t="s">
        <v>392</v>
      </c>
      <c r="I66">
        <v>1</v>
      </c>
      <c r="J66" s="5" t="s">
        <v>392</v>
      </c>
      <c r="M66" s="1"/>
      <c r="N66" s="1"/>
      <c r="O66" s="9" t="s">
        <v>197</v>
      </c>
      <c r="P66" s="9" t="s">
        <v>76</v>
      </c>
    </row>
    <row r="67" spans="1:16" x14ac:dyDescent="0.25">
      <c r="A67" s="9"/>
      <c r="B67" s="9"/>
      <c r="C67" t="str">
        <f t="shared" si="0"/>
        <v>HELP</v>
      </c>
      <c r="D67" t="str">
        <f t="shared" si="1"/>
        <v>HELP</v>
      </c>
      <c r="E67" s="1" t="s">
        <v>115</v>
      </c>
      <c r="F67" s="1" t="s">
        <v>96</v>
      </c>
      <c r="G67" s="2" t="s">
        <v>391</v>
      </c>
      <c r="H67" t="s">
        <v>392</v>
      </c>
      <c r="I67">
        <v>2</v>
      </c>
      <c r="J67" s="5" t="s">
        <v>392</v>
      </c>
      <c r="M67" s="1"/>
      <c r="N67" s="1"/>
      <c r="O67" s="9" t="s">
        <v>75</v>
      </c>
      <c r="P67" s="9" t="s">
        <v>76</v>
      </c>
    </row>
    <row r="68" spans="1:16" x14ac:dyDescent="0.25">
      <c r="A68" s="10"/>
      <c r="B68" s="10"/>
      <c r="C68" t="str">
        <f t="shared" ref="C68:C129" si="4">IF(A68=E68,"","HELP")</f>
        <v>HELP</v>
      </c>
      <c r="D68" t="str">
        <f t="shared" ref="D68:D129" si="5">IF(B68=F68,"","HELP")</f>
        <v>HELP</v>
      </c>
      <c r="E68" s="1" t="s">
        <v>95</v>
      </c>
      <c r="F68" s="1" t="s">
        <v>96</v>
      </c>
      <c r="G68" s="2" t="s">
        <v>391</v>
      </c>
      <c r="H68" t="s">
        <v>392</v>
      </c>
      <c r="I68">
        <v>3</v>
      </c>
      <c r="J68" s="5" t="s">
        <v>392</v>
      </c>
      <c r="M68" s="1"/>
      <c r="N68" s="1"/>
      <c r="O68" s="10" t="s">
        <v>95</v>
      </c>
      <c r="P68" s="10" t="s">
        <v>76</v>
      </c>
    </row>
    <row r="69" spans="1:16" x14ac:dyDescent="0.25">
      <c r="A69" s="9"/>
      <c r="B69" s="9"/>
      <c r="C69" t="str">
        <f t="shared" si="4"/>
        <v>HELP</v>
      </c>
      <c r="D69" t="str">
        <f t="shared" si="5"/>
        <v>HELP</v>
      </c>
      <c r="E69" s="1" t="s">
        <v>97</v>
      </c>
      <c r="F69" s="1" t="s">
        <v>76</v>
      </c>
      <c r="G69" s="2" t="s">
        <v>391</v>
      </c>
      <c r="H69" t="s">
        <v>392</v>
      </c>
      <c r="I69">
        <v>4</v>
      </c>
      <c r="J69" s="5" t="s">
        <v>392</v>
      </c>
      <c r="M69" s="1"/>
      <c r="N69" s="1"/>
      <c r="O69" s="9" t="s">
        <v>97</v>
      </c>
      <c r="P69" s="9" t="s">
        <v>76</v>
      </c>
    </row>
    <row r="70" spans="1:16" x14ac:dyDescent="0.25">
      <c r="A70" s="9"/>
      <c r="B70" s="9"/>
      <c r="C70" t="str">
        <f t="shared" si="4"/>
        <v>HELP</v>
      </c>
      <c r="D70" t="str">
        <f t="shared" si="5"/>
        <v>HELP</v>
      </c>
      <c r="E70" s="1" t="s">
        <v>197</v>
      </c>
      <c r="F70" s="1" t="s">
        <v>76</v>
      </c>
      <c r="G70" s="2" t="s">
        <v>391</v>
      </c>
      <c r="H70" t="s">
        <v>392</v>
      </c>
      <c r="I70">
        <v>5</v>
      </c>
      <c r="J70" s="5" t="s">
        <v>392</v>
      </c>
      <c r="M70" s="1"/>
      <c r="N70" s="1"/>
      <c r="O70" s="9" t="s">
        <v>115</v>
      </c>
      <c r="P70" s="9" t="s">
        <v>76</v>
      </c>
    </row>
    <row r="71" spans="1:16" x14ac:dyDescent="0.25">
      <c r="A71" s="9"/>
      <c r="B71" s="9"/>
      <c r="C71" t="str">
        <f t="shared" si="4"/>
        <v>HELP</v>
      </c>
      <c r="D71" t="str">
        <f t="shared" si="5"/>
        <v>HELP</v>
      </c>
      <c r="E71" s="1" t="s">
        <v>48</v>
      </c>
      <c r="F71" s="1" t="s">
        <v>76</v>
      </c>
      <c r="G71" s="2" t="s">
        <v>391</v>
      </c>
      <c r="H71" t="s">
        <v>392</v>
      </c>
      <c r="I71">
        <v>6</v>
      </c>
      <c r="J71" s="5" t="s">
        <v>392</v>
      </c>
      <c r="M71" s="1"/>
      <c r="N71" s="1"/>
      <c r="O71" s="9" t="s">
        <v>48</v>
      </c>
      <c r="P71" s="9" t="s">
        <v>76</v>
      </c>
    </row>
    <row r="72" spans="1:16" x14ac:dyDescent="0.25">
      <c r="A72" s="10"/>
      <c r="B72" s="10"/>
      <c r="C72" t="str">
        <f t="shared" si="4"/>
        <v>HELP</v>
      </c>
      <c r="D72" t="str">
        <f t="shared" si="5"/>
        <v>HELP</v>
      </c>
      <c r="E72" s="1" t="s">
        <v>39</v>
      </c>
      <c r="F72" s="1" t="s">
        <v>40</v>
      </c>
      <c r="G72" s="2" t="s">
        <v>397</v>
      </c>
      <c r="H72" t="s">
        <v>396</v>
      </c>
      <c r="J72" s="5" t="s">
        <v>396</v>
      </c>
      <c r="M72" s="1"/>
      <c r="N72" s="1"/>
      <c r="O72" s="10" t="s">
        <v>39</v>
      </c>
      <c r="P72" s="10" t="s">
        <v>467</v>
      </c>
    </row>
    <row r="73" spans="1:16" x14ac:dyDescent="0.25">
      <c r="A73" s="9"/>
      <c r="B73" s="10"/>
      <c r="C73" t="str">
        <f t="shared" si="4"/>
        <v>HELP</v>
      </c>
      <c r="D73" t="str">
        <f t="shared" si="5"/>
        <v>HELP</v>
      </c>
      <c r="E73" s="1" t="s">
        <v>41</v>
      </c>
      <c r="F73" s="1" t="s">
        <v>20</v>
      </c>
      <c r="G73" s="2" t="s">
        <v>395</v>
      </c>
      <c r="H73" t="s">
        <v>394</v>
      </c>
      <c r="I73">
        <v>1</v>
      </c>
      <c r="J73" s="5" t="s">
        <v>394</v>
      </c>
      <c r="M73" s="1"/>
      <c r="N73" s="1"/>
      <c r="O73" s="9" t="s">
        <v>148</v>
      </c>
      <c r="P73" s="9" t="s">
        <v>59</v>
      </c>
    </row>
    <row r="74" spans="1:16" x14ac:dyDescent="0.25">
      <c r="A74" s="10"/>
      <c r="B74" s="9"/>
      <c r="C74" t="str">
        <f t="shared" si="4"/>
        <v>HELP</v>
      </c>
      <c r="D74" t="str">
        <f t="shared" si="5"/>
        <v>HELP</v>
      </c>
      <c r="E74" s="1" t="s">
        <v>58</v>
      </c>
      <c r="F74" s="1" t="s">
        <v>20</v>
      </c>
      <c r="G74" s="2" t="s">
        <v>395</v>
      </c>
      <c r="H74" t="s">
        <v>394</v>
      </c>
      <c r="I74">
        <v>2</v>
      </c>
      <c r="J74" s="5" t="s">
        <v>394</v>
      </c>
      <c r="M74" s="1"/>
      <c r="N74" s="1"/>
      <c r="O74" s="10" t="s">
        <v>161</v>
      </c>
      <c r="P74" s="10" t="s">
        <v>59</v>
      </c>
    </row>
    <row r="75" spans="1:16" x14ac:dyDescent="0.25">
      <c r="A75" s="10"/>
      <c r="B75" s="10"/>
      <c r="C75" t="str">
        <f t="shared" si="4"/>
        <v>HELP</v>
      </c>
      <c r="D75" t="str">
        <f t="shared" si="5"/>
        <v>HELP</v>
      </c>
      <c r="E75" s="1" t="s">
        <v>161</v>
      </c>
      <c r="F75" s="1" t="s">
        <v>20</v>
      </c>
      <c r="G75" s="2" t="s">
        <v>395</v>
      </c>
      <c r="H75" t="s">
        <v>394</v>
      </c>
      <c r="I75">
        <v>3</v>
      </c>
      <c r="J75" s="5" t="s">
        <v>394</v>
      </c>
      <c r="M75" s="1"/>
      <c r="N75" s="1"/>
      <c r="O75" s="9" t="s">
        <v>162</v>
      </c>
      <c r="P75" s="9" t="s">
        <v>59</v>
      </c>
    </row>
    <row r="76" spans="1:16" x14ac:dyDescent="0.25">
      <c r="A76" s="9"/>
      <c r="B76" s="9"/>
      <c r="C76" t="str">
        <f t="shared" si="4"/>
        <v>HELP</v>
      </c>
      <c r="D76" t="str">
        <f t="shared" si="5"/>
        <v>HELP</v>
      </c>
      <c r="E76" s="1" t="s">
        <v>148</v>
      </c>
      <c r="F76" s="1" t="s">
        <v>20</v>
      </c>
      <c r="G76" s="2" t="s">
        <v>395</v>
      </c>
      <c r="H76" t="s">
        <v>394</v>
      </c>
      <c r="I76">
        <v>4</v>
      </c>
      <c r="J76" s="5" t="s">
        <v>394</v>
      </c>
      <c r="M76" s="1"/>
      <c r="N76" s="1"/>
      <c r="O76" s="9" t="s">
        <v>23</v>
      </c>
      <c r="P76" s="9" t="s">
        <v>59</v>
      </c>
    </row>
    <row r="77" spans="1:16" x14ac:dyDescent="0.25">
      <c r="A77" s="9"/>
      <c r="B77" s="9"/>
      <c r="C77" t="str">
        <f t="shared" si="4"/>
        <v>HELP</v>
      </c>
      <c r="D77" t="str">
        <f t="shared" si="5"/>
        <v>HELP</v>
      </c>
      <c r="E77" s="1" t="s">
        <v>162</v>
      </c>
      <c r="F77" s="1" t="s">
        <v>59</v>
      </c>
      <c r="G77" s="2" t="s">
        <v>395</v>
      </c>
      <c r="H77" t="s">
        <v>394</v>
      </c>
      <c r="I77">
        <v>5</v>
      </c>
      <c r="J77" s="5" t="s">
        <v>394</v>
      </c>
      <c r="M77" s="1"/>
      <c r="N77" s="1"/>
      <c r="O77" s="9" t="s">
        <v>41</v>
      </c>
      <c r="P77" s="9" t="s">
        <v>59</v>
      </c>
    </row>
    <row r="78" spans="1:16" x14ac:dyDescent="0.25">
      <c r="A78" s="10"/>
      <c r="B78" s="9"/>
      <c r="C78" t="str">
        <f t="shared" si="4"/>
        <v>HELP</v>
      </c>
      <c r="D78" t="str">
        <f t="shared" si="5"/>
        <v>HELP</v>
      </c>
      <c r="E78" s="1" t="s">
        <v>42</v>
      </c>
      <c r="F78" s="1" t="s">
        <v>59</v>
      </c>
      <c r="G78" s="2" t="s">
        <v>395</v>
      </c>
      <c r="H78" t="s">
        <v>394</v>
      </c>
      <c r="I78">
        <v>6</v>
      </c>
      <c r="J78" s="5" t="s">
        <v>394</v>
      </c>
      <c r="M78" s="1"/>
      <c r="N78" s="1"/>
      <c r="O78" s="10" t="s">
        <v>42</v>
      </c>
      <c r="P78" s="10" t="s">
        <v>59</v>
      </c>
    </row>
    <row r="79" spans="1:16" x14ac:dyDescent="0.25">
      <c r="A79" s="9"/>
      <c r="B79" s="10"/>
      <c r="C79" t="str">
        <f t="shared" si="4"/>
        <v>HELP</v>
      </c>
      <c r="D79" t="str">
        <f t="shared" si="5"/>
        <v>HELP</v>
      </c>
      <c r="E79" s="1" t="s">
        <v>43</v>
      </c>
      <c r="F79" s="1" t="s">
        <v>59</v>
      </c>
      <c r="G79" s="2" t="s">
        <v>395</v>
      </c>
      <c r="H79" t="s">
        <v>394</v>
      </c>
      <c r="I79">
        <v>7</v>
      </c>
      <c r="J79" s="5" t="s">
        <v>394</v>
      </c>
      <c r="M79" s="1"/>
      <c r="N79" s="1"/>
      <c r="O79" s="9" t="s">
        <v>43</v>
      </c>
      <c r="P79" s="9" t="s">
        <v>59</v>
      </c>
    </row>
    <row r="80" spans="1:16" x14ac:dyDescent="0.25">
      <c r="A80" s="9"/>
      <c r="B80" s="9"/>
      <c r="C80" t="str">
        <f t="shared" si="4"/>
        <v>HELP</v>
      </c>
      <c r="D80" t="str">
        <f t="shared" si="5"/>
        <v>HELP</v>
      </c>
      <c r="E80" s="1" t="s">
        <v>23</v>
      </c>
      <c r="F80" s="1" t="s">
        <v>59</v>
      </c>
      <c r="G80" s="2" t="s">
        <v>395</v>
      </c>
      <c r="H80" t="s">
        <v>394</v>
      </c>
      <c r="I80">
        <v>8</v>
      </c>
      <c r="J80" s="5" t="s">
        <v>394</v>
      </c>
      <c r="M80" s="1"/>
      <c r="N80" s="1"/>
      <c r="O80" s="9" t="s">
        <v>224</v>
      </c>
      <c r="P80" s="9" t="s">
        <v>455</v>
      </c>
    </row>
    <row r="81" spans="1:16" x14ac:dyDescent="0.25">
      <c r="A81" s="10"/>
      <c r="B81" s="10"/>
      <c r="C81" t="str">
        <f t="shared" si="4"/>
        <v>HELP</v>
      </c>
      <c r="D81" t="str">
        <f t="shared" si="5"/>
        <v>HELP</v>
      </c>
      <c r="E81" s="1" t="s">
        <v>203</v>
      </c>
      <c r="F81" s="1" t="s">
        <v>204</v>
      </c>
      <c r="G81" s="2" t="s">
        <v>296</v>
      </c>
      <c r="H81" t="s">
        <v>295</v>
      </c>
      <c r="J81" s="5" t="s">
        <v>295</v>
      </c>
      <c r="M81" s="1"/>
      <c r="N81" s="1"/>
      <c r="O81" s="9" t="s">
        <v>205</v>
      </c>
      <c r="P81" s="9" t="s">
        <v>204</v>
      </c>
    </row>
    <row r="82" spans="1:16" x14ac:dyDescent="0.25">
      <c r="A82" s="9"/>
      <c r="B82" s="9"/>
      <c r="C82" t="str">
        <f t="shared" si="4"/>
        <v>HELP</v>
      </c>
      <c r="D82" t="str">
        <f t="shared" si="5"/>
        <v>HELP</v>
      </c>
      <c r="E82" s="1" t="s">
        <v>205</v>
      </c>
      <c r="F82" s="1" t="s">
        <v>204</v>
      </c>
      <c r="G82" s="2" t="s">
        <v>296</v>
      </c>
      <c r="H82" t="s">
        <v>295</v>
      </c>
      <c r="J82" s="5" t="s">
        <v>295</v>
      </c>
      <c r="M82" s="1"/>
      <c r="N82" s="1"/>
      <c r="O82" s="10" t="s">
        <v>206</v>
      </c>
      <c r="P82" s="10" t="s">
        <v>204</v>
      </c>
    </row>
    <row r="83" spans="1:16" x14ac:dyDescent="0.25">
      <c r="A83" s="10"/>
      <c r="B83" s="10"/>
      <c r="C83" t="str">
        <f t="shared" si="4"/>
        <v>HELP</v>
      </c>
      <c r="D83" t="str">
        <f t="shared" si="5"/>
        <v>HELP</v>
      </c>
      <c r="E83" s="1" t="s">
        <v>206</v>
      </c>
      <c r="F83" s="1" t="s">
        <v>204</v>
      </c>
      <c r="G83" s="2" t="s">
        <v>296</v>
      </c>
      <c r="H83" t="s">
        <v>295</v>
      </c>
      <c r="J83" s="5" t="s">
        <v>295</v>
      </c>
      <c r="M83" s="1"/>
      <c r="N83" s="1"/>
      <c r="O83" s="10" t="s">
        <v>168</v>
      </c>
      <c r="P83" s="10" t="s">
        <v>17</v>
      </c>
    </row>
    <row r="84" spans="1:16" x14ac:dyDescent="0.25">
      <c r="A84" s="9"/>
      <c r="B84" s="10"/>
      <c r="C84" t="str">
        <f t="shared" si="4"/>
        <v>HELP</v>
      </c>
      <c r="D84" t="str">
        <f t="shared" si="5"/>
        <v>HELP</v>
      </c>
      <c r="E84" s="1" t="s">
        <v>10</v>
      </c>
      <c r="F84" s="1" t="s">
        <v>17</v>
      </c>
      <c r="G84" s="2" t="s">
        <v>294</v>
      </c>
      <c r="H84" t="s">
        <v>293</v>
      </c>
      <c r="I84">
        <v>1</v>
      </c>
      <c r="J84" s="5" t="s">
        <v>293</v>
      </c>
      <c r="M84" s="1"/>
      <c r="N84" s="1"/>
      <c r="O84" s="9" t="s">
        <v>171</v>
      </c>
      <c r="P84" s="9" t="s">
        <v>17</v>
      </c>
    </row>
    <row r="85" spans="1:16" x14ac:dyDescent="0.25">
      <c r="A85" s="10"/>
      <c r="B85" s="9"/>
      <c r="C85" t="str">
        <f t="shared" si="4"/>
        <v>HELP</v>
      </c>
      <c r="D85" t="str">
        <f t="shared" si="5"/>
        <v>HELP</v>
      </c>
      <c r="E85" s="1" t="s">
        <v>16</v>
      </c>
      <c r="F85" s="1" t="s">
        <v>17</v>
      </c>
      <c r="G85" s="2" t="s">
        <v>294</v>
      </c>
      <c r="H85" t="s">
        <v>293</v>
      </c>
      <c r="I85">
        <v>2</v>
      </c>
      <c r="J85" s="5" t="s">
        <v>293</v>
      </c>
      <c r="M85" s="1"/>
      <c r="N85" s="1"/>
      <c r="O85" s="10" t="s">
        <v>78</v>
      </c>
      <c r="P85" s="10" t="s">
        <v>17</v>
      </c>
    </row>
    <row r="86" spans="1:16" x14ac:dyDescent="0.25">
      <c r="A86" s="9"/>
      <c r="B86" s="10"/>
      <c r="C86" t="str">
        <f t="shared" si="4"/>
        <v>HELP</v>
      </c>
      <c r="D86" t="str">
        <f t="shared" si="5"/>
        <v>HELP</v>
      </c>
      <c r="E86" s="1" t="s">
        <v>18</v>
      </c>
      <c r="F86" s="1" t="s">
        <v>17</v>
      </c>
      <c r="G86" s="2" t="s">
        <v>294</v>
      </c>
      <c r="H86" t="s">
        <v>293</v>
      </c>
      <c r="I86">
        <v>3</v>
      </c>
      <c r="J86" s="5" t="s">
        <v>293</v>
      </c>
      <c r="M86" s="1"/>
      <c r="N86" s="1"/>
      <c r="O86" s="10" t="s">
        <v>16</v>
      </c>
      <c r="P86" s="10" t="s">
        <v>17</v>
      </c>
    </row>
    <row r="87" spans="1:16" x14ac:dyDescent="0.25">
      <c r="A87" s="10"/>
      <c r="B87" s="10"/>
      <c r="C87" t="str">
        <f t="shared" si="4"/>
        <v>HELP</v>
      </c>
      <c r="D87" t="str">
        <f t="shared" si="5"/>
        <v>HELP</v>
      </c>
      <c r="E87" s="1" t="s">
        <v>78</v>
      </c>
      <c r="F87" s="1" t="s">
        <v>17</v>
      </c>
      <c r="G87" s="2" t="s">
        <v>470</v>
      </c>
      <c r="H87" t="s">
        <v>293</v>
      </c>
      <c r="I87">
        <v>4</v>
      </c>
      <c r="J87" s="5" t="s">
        <v>293</v>
      </c>
      <c r="M87" s="1"/>
      <c r="N87" s="1"/>
      <c r="O87" s="9" t="s">
        <v>18</v>
      </c>
      <c r="P87" s="9" t="s">
        <v>17</v>
      </c>
    </row>
    <row r="88" spans="1:16" x14ac:dyDescent="0.25">
      <c r="A88" s="10"/>
      <c r="B88" s="9"/>
      <c r="C88" t="str">
        <f t="shared" si="4"/>
        <v>HELP</v>
      </c>
      <c r="D88" t="str">
        <f t="shared" si="5"/>
        <v>HELP</v>
      </c>
      <c r="E88" s="1" t="s">
        <v>168</v>
      </c>
      <c r="F88" s="1" t="s">
        <v>17</v>
      </c>
      <c r="G88" s="2" t="s">
        <v>294</v>
      </c>
      <c r="H88" t="s">
        <v>293</v>
      </c>
      <c r="I88">
        <v>5</v>
      </c>
      <c r="J88" s="5" t="s">
        <v>293</v>
      </c>
      <c r="M88" s="1"/>
      <c r="N88" s="1"/>
      <c r="O88" s="10" t="s">
        <v>36</v>
      </c>
      <c r="P88" s="10" t="s">
        <v>17</v>
      </c>
    </row>
    <row r="89" spans="1:16" x14ac:dyDescent="0.25">
      <c r="A89" s="9"/>
      <c r="B89" s="10"/>
      <c r="C89" t="str">
        <f t="shared" si="4"/>
        <v>HELP</v>
      </c>
      <c r="D89" t="str">
        <f t="shared" si="5"/>
        <v>HELP</v>
      </c>
      <c r="E89" s="1" t="s">
        <v>171</v>
      </c>
      <c r="F89" s="1" t="s">
        <v>17</v>
      </c>
      <c r="G89" s="2" t="s">
        <v>294</v>
      </c>
      <c r="H89" t="s">
        <v>293</v>
      </c>
      <c r="I89">
        <v>6</v>
      </c>
      <c r="J89" s="5" t="s">
        <v>293</v>
      </c>
      <c r="M89" s="1"/>
      <c r="N89" s="1"/>
      <c r="O89" s="9" t="s">
        <v>10</v>
      </c>
      <c r="P89" s="9" t="s">
        <v>17</v>
      </c>
    </row>
    <row r="90" spans="1:16" x14ac:dyDescent="0.25">
      <c r="A90" s="10"/>
      <c r="B90" s="9"/>
      <c r="C90" t="str">
        <f t="shared" si="4"/>
        <v>HELP</v>
      </c>
      <c r="D90" t="str">
        <f t="shared" si="5"/>
        <v>HELP</v>
      </c>
      <c r="E90" s="1" t="s">
        <v>36</v>
      </c>
      <c r="F90" s="1" t="s">
        <v>17</v>
      </c>
      <c r="G90" s="2" t="s">
        <v>399</v>
      </c>
      <c r="H90" t="s">
        <v>400</v>
      </c>
      <c r="J90" s="5" t="s">
        <v>400</v>
      </c>
      <c r="M90" s="1"/>
      <c r="N90" s="1"/>
      <c r="O90" s="10" t="s">
        <v>12</v>
      </c>
      <c r="P90" s="10" t="s">
        <v>462</v>
      </c>
    </row>
    <row r="91" spans="1:16" x14ac:dyDescent="0.25">
      <c r="A91" s="10"/>
      <c r="B91" s="10"/>
      <c r="C91" t="str">
        <f t="shared" si="4"/>
        <v>HELP</v>
      </c>
      <c r="D91" t="str">
        <f t="shared" si="5"/>
        <v>HELP</v>
      </c>
      <c r="E91" s="1" t="s">
        <v>12</v>
      </c>
      <c r="F91" s="1" t="s">
        <v>13</v>
      </c>
      <c r="G91" s="2" t="s">
        <v>292</v>
      </c>
      <c r="H91" t="s">
        <v>291</v>
      </c>
      <c r="J91" s="5" t="s">
        <v>291</v>
      </c>
      <c r="M91" s="1"/>
      <c r="N91" s="1"/>
      <c r="O91" s="9" t="s">
        <v>21</v>
      </c>
      <c r="P91" s="9" t="s">
        <v>462</v>
      </c>
    </row>
    <row r="92" spans="1:16" x14ac:dyDescent="0.25">
      <c r="A92" s="9"/>
      <c r="B92" s="9"/>
      <c r="C92" t="str">
        <f t="shared" si="4"/>
        <v>HELP</v>
      </c>
      <c r="D92" t="str">
        <f t="shared" si="5"/>
        <v>HELP</v>
      </c>
      <c r="E92" s="1" t="s">
        <v>21</v>
      </c>
      <c r="F92" s="1" t="s">
        <v>13</v>
      </c>
      <c r="G92" s="2" t="s">
        <v>292</v>
      </c>
      <c r="H92" t="s">
        <v>291</v>
      </c>
      <c r="J92" s="5" t="s">
        <v>291</v>
      </c>
      <c r="M92" s="1"/>
      <c r="N92" s="1"/>
      <c r="O92" s="10" t="s">
        <v>22</v>
      </c>
      <c r="P92" s="10" t="s">
        <v>462</v>
      </c>
    </row>
    <row r="93" spans="1:16" x14ac:dyDescent="0.25">
      <c r="A93" s="10"/>
      <c r="B93" s="10"/>
      <c r="C93" t="str">
        <f t="shared" si="4"/>
        <v>HELP</v>
      </c>
      <c r="D93" t="str">
        <f t="shared" si="5"/>
        <v>HELP</v>
      </c>
      <c r="E93" s="1" t="s">
        <v>22</v>
      </c>
      <c r="F93" s="1" t="s">
        <v>13</v>
      </c>
      <c r="G93" s="2" t="s">
        <v>292</v>
      </c>
      <c r="H93" t="s">
        <v>291</v>
      </c>
      <c r="J93" s="5" t="s">
        <v>291</v>
      </c>
      <c r="M93" s="1"/>
      <c r="N93" s="1"/>
      <c r="O93" s="9" t="s">
        <v>31</v>
      </c>
      <c r="P93" s="9" t="s">
        <v>462</v>
      </c>
    </row>
    <row r="94" spans="1:16" x14ac:dyDescent="0.25">
      <c r="A94" s="9"/>
      <c r="B94" s="9"/>
      <c r="C94" t="str">
        <f t="shared" si="4"/>
        <v>HELP</v>
      </c>
      <c r="D94" t="str">
        <f t="shared" si="5"/>
        <v>HELP</v>
      </c>
      <c r="E94" s="1" t="s">
        <v>31</v>
      </c>
      <c r="F94" s="1" t="s">
        <v>13</v>
      </c>
      <c r="G94" s="2" t="s">
        <v>292</v>
      </c>
      <c r="H94" t="s">
        <v>291</v>
      </c>
      <c r="J94" s="5" t="s">
        <v>291</v>
      </c>
      <c r="M94" s="1"/>
      <c r="N94" s="1"/>
      <c r="O94" s="10" t="s">
        <v>177</v>
      </c>
      <c r="P94" s="10" t="s">
        <v>178</v>
      </c>
    </row>
    <row r="95" spans="1:16" x14ac:dyDescent="0.25">
      <c r="A95" s="10"/>
      <c r="B95" s="10"/>
      <c r="C95" t="str">
        <f t="shared" si="4"/>
        <v>HELP</v>
      </c>
      <c r="D95" t="str">
        <f t="shared" si="5"/>
        <v>HELP</v>
      </c>
      <c r="E95" s="1" t="s">
        <v>177</v>
      </c>
      <c r="F95" s="1" t="s">
        <v>178</v>
      </c>
      <c r="G95" s="2" t="s">
        <v>404</v>
      </c>
      <c r="H95" t="s">
        <v>403</v>
      </c>
      <c r="J95" s="5" t="s">
        <v>403</v>
      </c>
      <c r="M95" s="1"/>
      <c r="N95" s="1"/>
      <c r="O95" s="9" t="s">
        <v>120</v>
      </c>
      <c r="P95" s="9" t="s">
        <v>121</v>
      </c>
    </row>
    <row r="96" spans="1:16" x14ac:dyDescent="0.25">
      <c r="A96" s="9"/>
      <c r="B96" s="9"/>
      <c r="C96" t="str">
        <f t="shared" si="4"/>
        <v>HELP</v>
      </c>
      <c r="D96" t="str">
        <f t="shared" si="5"/>
        <v>HELP</v>
      </c>
      <c r="E96" s="1" t="s">
        <v>120</v>
      </c>
      <c r="F96" s="1" t="s">
        <v>121</v>
      </c>
      <c r="G96" s="2" t="s">
        <v>405</v>
      </c>
      <c r="H96" t="s">
        <v>406</v>
      </c>
      <c r="J96" s="5" t="s">
        <v>406</v>
      </c>
      <c r="M96" s="1"/>
      <c r="N96" s="1"/>
      <c r="O96" s="9" t="s">
        <v>14</v>
      </c>
      <c r="P96" s="9" t="s">
        <v>15</v>
      </c>
    </row>
    <row r="97" spans="1:16" x14ac:dyDescent="0.25">
      <c r="A97" s="9"/>
      <c r="B97" s="9"/>
      <c r="C97" t="str">
        <f t="shared" si="4"/>
        <v>HELP</v>
      </c>
      <c r="D97" t="str">
        <f t="shared" si="5"/>
        <v>HELP</v>
      </c>
      <c r="E97" s="1" t="s">
        <v>14</v>
      </c>
      <c r="F97" s="1" t="s">
        <v>15</v>
      </c>
      <c r="G97" s="2" t="s">
        <v>377</v>
      </c>
      <c r="H97" t="s">
        <v>378</v>
      </c>
      <c r="J97" s="5" t="s">
        <v>378</v>
      </c>
      <c r="M97" s="1"/>
      <c r="N97" s="1"/>
      <c r="O97" s="10" t="s">
        <v>108</v>
      </c>
      <c r="P97" s="10" t="s">
        <v>109</v>
      </c>
    </row>
    <row r="98" spans="1:16" x14ac:dyDescent="0.25">
      <c r="A98" s="10"/>
      <c r="B98" s="10"/>
      <c r="C98" t="str">
        <f t="shared" si="4"/>
        <v>HELP</v>
      </c>
      <c r="D98" t="str">
        <f t="shared" si="5"/>
        <v>HELP</v>
      </c>
      <c r="E98" s="1" t="s">
        <v>108</v>
      </c>
      <c r="F98" s="1" t="s">
        <v>109</v>
      </c>
      <c r="G98" s="2" t="s">
        <v>402</v>
      </c>
      <c r="H98" t="s">
        <v>401</v>
      </c>
      <c r="J98" s="5" t="s">
        <v>401</v>
      </c>
      <c r="M98" s="1"/>
      <c r="N98" s="1"/>
      <c r="O98" s="10" t="s">
        <v>213</v>
      </c>
      <c r="P98" s="10" t="s">
        <v>128</v>
      </c>
    </row>
    <row r="99" spans="1:16" x14ac:dyDescent="0.25">
      <c r="A99" s="10"/>
      <c r="B99" s="10"/>
      <c r="E99" s="1" t="s">
        <v>224</v>
      </c>
      <c r="F99" s="1" t="s">
        <v>128</v>
      </c>
      <c r="G99" s="2" t="s">
        <v>398</v>
      </c>
      <c r="H99" t="s">
        <v>393</v>
      </c>
      <c r="I99">
        <v>1</v>
      </c>
      <c r="J99" s="5" t="s">
        <v>393</v>
      </c>
      <c r="M99" s="1"/>
      <c r="N99" s="1"/>
      <c r="O99" s="10"/>
      <c r="P99" s="10"/>
    </row>
    <row r="100" spans="1:16" x14ac:dyDescent="0.25">
      <c r="A100" s="9"/>
      <c r="B100" s="10"/>
      <c r="C100" t="str">
        <f t="shared" si="4"/>
        <v>HELP</v>
      </c>
      <c r="D100" t="str">
        <f t="shared" si="5"/>
        <v>HELP</v>
      </c>
      <c r="E100" s="1" t="s">
        <v>127</v>
      </c>
      <c r="F100" s="1" t="s">
        <v>128</v>
      </c>
      <c r="G100" s="2" t="s">
        <v>398</v>
      </c>
      <c r="H100" t="s">
        <v>393</v>
      </c>
      <c r="I100">
        <v>2</v>
      </c>
      <c r="J100" s="5" t="s">
        <v>393</v>
      </c>
      <c r="M100" s="1"/>
      <c r="N100" s="1"/>
      <c r="O100" s="9" t="s">
        <v>127</v>
      </c>
      <c r="P100" s="9" t="s">
        <v>128</v>
      </c>
    </row>
    <row r="101" spans="1:16" x14ac:dyDescent="0.25">
      <c r="A101" s="9"/>
      <c r="B101" s="9"/>
      <c r="C101" t="str">
        <f t="shared" si="4"/>
        <v>HELP</v>
      </c>
      <c r="D101" t="str">
        <f t="shared" si="5"/>
        <v>HELP</v>
      </c>
      <c r="E101" s="1" t="s">
        <v>152</v>
      </c>
      <c r="F101" s="1" t="s">
        <v>128</v>
      </c>
      <c r="G101" s="2" t="s">
        <v>398</v>
      </c>
      <c r="H101" t="s">
        <v>393</v>
      </c>
      <c r="I101">
        <v>3</v>
      </c>
      <c r="J101" s="5" t="s">
        <v>393</v>
      </c>
      <c r="M101" s="1"/>
      <c r="N101" s="1"/>
      <c r="O101" s="9" t="s">
        <v>144</v>
      </c>
      <c r="P101" s="9" t="s">
        <v>128</v>
      </c>
    </row>
    <row r="102" spans="1:16" x14ac:dyDescent="0.25">
      <c r="A102" s="10"/>
      <c r="B102" s="9"/>
      <c r="C102" t="str">
        <f t="shared" si="4"/>
        <v>HELP</v>
      </c>
      <c r="D102" t="str">
        <f t="shared" si="5"/>
        <v>HELP</v>
      </c>
      <c r="E102" s="1" t="s">
        <v>145</v>
      </c>
      <c r="F102" s="1" t="s">
        <v>128</v>
      </c>
      <c r="G102" s="2" t="s">
        <v>398</v>
      </c>
      <c r="H102" t="s">
        <v>393</v>
      </c>
      <c r="I102">
        <v>4</v>
      </c>
      <c r="J102" s="5" t="s">
        <v>393</v>
      </c>
      <c r="M102" s="1"/>
      <c r="N102" s="1"/>
      <c r="O102" s="10" t="s">
        <v>145</v>
      </c>
      <c r="P102" s="10" t="s">
        <v>128</v>
      </c>
    </row>
    <row r="103" spans="1:16" x14ac:dyDescent="0.25">
      <c r="A103" s="9"/>
      <c r="B103" s="10"/>
      <c r="C103" t="str">
        <f t="shared" si="4"/>
        <v>HELP</v>
      </c>
      <c r="D103" t="str">
        <f t="shared" si="5"/>
        <v>HELP</v>
      </c>
      <c r="E103" s="1" t="s">
        <v>144</v>
      </c>
      <c r="F103" s="1" t="s">
        <v>128</v>
      </c>
      <c r="G103" s="2" t="s">
        <v>398</v>
      </c>
      <c r="H103" t="s">
        <v>393</v>
      </c>
      <c r="I103">
        <v>5</v>
      </c>
      <c r="J103" s="5" t="s">
        <v>393</v>
      </c>
      <c r="M103" s="1"/>
      <c r="N103" s="1"/>
      <c r="O103" s="9" t="s">
        <v>152</v>
      </c>
      <c r="P103" s="9" t="s">
        <v>128</v>
      </c>
    </row>
    <row r="104" spans="1:16" x14ac:dyDescent="0.25">
      <c r="A104" s="10"/>
      <c r="B104" s="9"/>
      <c r="C104" t="str">
        <f t="shared" si="4"/>
        <v>HELP</v>
      </c>
      <c r="D104" t="str">
        <f t="shared" si="5"/>
        <v>HELP</v>
      </c>
      <c r="E104" s="1" t="s">
        <v>213</v>
      </c>
      <c r="F104" s="1" t="s">
        <v>128</v>
      </c>
      <c r="G104" s="2" t="s">
        <v>398</v>
      </c>
      <c r="H104" t="s">
        <v>393</v>
      </c>
      <c r="I104">
        <v>6</v>
      </c>
      <c r="J104" s="5" t="s">
        <v>393</v>
      </c>
      <c r="M104" s="1"/>
      <c r="N104" s="1"/>
      <c r="O104" s="9" t="s">
        <v>212</v>
      </c>
      <c r="P104" s="9" t="s">
        <v>274</v>
      </c>
    </row>
    <row r="105" spans="1:16" x14ac:dyDescent="0.25">
      <c r="A105" s="10"/>
      <c r="B105" s="9"/>
      <c r="C105" t="str">
        <f t="shared" si="4"/>
        <v>HELP</v>
      </c>
      <c r="D105" t="str">
        <f t="shared" si="5"/>
        <v>HELP</v>
      </c>
      <c r="E105" s="1" t="s">
        <v>93</v>
      </c>
      <c r="F105" s="1" t="s">
        <v>274</v>
      </c>
      <c r="G105" s="2" t="s">
        <v>339</v>
      </c>
      <c r="H105" t="s">
        <v>340</v>
      </c>
      <c r="I105">
        <v>1</v>
      </c>
      <c r="J105" s="5" t="s">
        <v>338</v>
      </c>
      <c r="M105" s="1"/>
      <c r="N105" s="1"/>
      <c r="O105" s="10" t="s">
        <v>223</v>
      </c>
      <c r="P105" s="10" t="s">
        <v>274</v>
      </c>
    </row>
    <row r="106" spans="1:16" x14ac:dyDescent="0.25">
      <c r="A106" s="9"/>
      <c r="B106" s="10"/>
      <c r="C106" t="str">
        <f t="shared" si="4"/>
        <v>HELP</v>
      </c>
      <c r="D106" t="str">
        <f t="shared" si="5"/>
        <v>HELP</v>
      </c>
      <c r="E106" s="1" t="s">
        <v>94</v>
      </c>
      <c r="F106" s="1" t="s">
        <v>274</v>
      </c>
      <c r="G106" s="2" t="s">
        <v>339</v>
      </c>
      <c r="H106" t="s">
        <v>340</v>
      </c>
      <c r="I106">
        <v>2</v>
      </c>
      <c r="J106" s="5" t="s">
        <v>338</v>
      </c>
      <c r="M106" s="1"/>
      <c r="N106" s="1"/>
      <c r="O106" s="10" t="s">
        <v>93</v>
      </c>
      <c r="P106" s="10" t="s">
        <v>274</v>
      </c>
    </row>
    <row r="107" spans="1:16" x14ac:dyDescent="0.25">
      <c r="A107" s="9"/>
      <c r="B107" s="10"/>
      <c r="C107" t="str">
        <f t="shared" si="4"/>
        <v>HELP</v>
      </c>
      <c r="D107" t="str">
        <f t="shared" si="5"/>
        <v>HELP</v>
      </c>
      <c r="E107" s="1" t="s">
        <v>212</v>
      </c>
      <c r="F107" s="1" t="s">
        <v>274</v>
      </c>
      <c r="G107" s="2" t="s">
        <v>339</v>
      </c>
      <c r="H107" t="s">
        <v>340</v>
      </c>
      <c r="I107">
        <v>3</v>
      </c>
      <c r="J107" s="5" t="s">
        <v>338</v>
      </c>
      <c r="M107" s="1"/>
      <c r="N107" s="1"/>
      <c r="O107" s="9" t="s">
        <v>94</v>
      </c>
      <c r="P107" s="9" t="s">
        <v>274</v>
      </c>
    </row>
    <row r="108" spans="1:16" x14ac:dyDescent="0.25">
      <c r="A108" s="10"/>
      <c r="B108" s="9"/>
      <c r="C108" t="str">
        <f t="shared" si="4"/>
        <v>HELP</v>
      </c>
      <c r="D108" t="str">
        <f t="shared" si="5"/>
        <v>HELP</v>
      </c>
      <c r="E108" s="1" t="s">
        <v>223</v>
      </c>
      <c r="F108" s="1" t="s">
        <v>274</v>
      </c>
      <c r="G108" s="2" t="s">
        <v>339</v>
      </c>
      <c r="H108" t="s">
        <v>340</v>
      </c>
      <c r="I108">
        <v>4</v>
      </c>
      <c r="J108" s="5" t="s">
        <v>338</v>
      </c>
      <c r="M108" s="1"/>
      <c r="N108" s="1"/>
      <c r="O108" s="10" t="s">
        <v>116</v>
      </c>
      <c r="P108" s="10" t="s">
        <v>274</v>
      </c>
    </row>
    <row r="109" spans="1:16" x14ac:dyDescent="0.25">
      <c r="A109" s="10"/>
      <c r="B109" s="10"/>
      <c r="C109" t="str">
        <f t="shared" si="4"/>
        <v>HELP</v>
      </c>
      <c r="D109" t="str">
        <f t="shared" si="5"/>
        <v>HELP</v>
      </c>
      <c r="E109" s="1" t="s">
        <v>129</v>
      </c>
      <c r="F109" s="1" t="s">
        <v>274</v>
      </c>
      <c r="G109" s="2" t="s">
        <v>339</v>
      </c>
      <c r="H109" t="s">
        <v>340</v>
      </c>
      <c r="I109">
        <v>5</v>
      </c>
      <c r="J109" s="5" t="s">
        <v>338</v>
      </c>
      <c r="M109" s="1"/>
      <c r="N109" s="1"/>
      <c r="O109" s="10" t="s">
        <v>129</v>
      </c>
      <c r="P109" s="10" t="s">
        <v>274</v>
      </c>
    </row>
    <row r="110" spans="1:16" x14ac:dyDescent="0.25">
      <c r="A110" s="10"/>
      <c r="B110" s="10"/>
      <c r="C110" t="str">
        <f t="shared" si="4"/>
        <v>HELP</v>
      </c>
      <c r="D110" t="str">
        <f t="shared" si="5"/>
        <v>HELP</v>
      </c>
      <c r="E110" s="1" t="s">
        <v>116</v>
      </c>
      <c r="F110" s="1" t="s">
        <v>274</v>
      </c>
      <c r="G110" s="2" t="s">
        <v>339</v>
      </c>
      <c r="H110" t="s">
        <v>340</v>
      </c>
      <c r="I110">
        <v>6</v>
      </c>
      <c r="J110" s="5" t="s">
        <v>338</v>
      </c>
      <c r="M110" s="1"/>
      <c r="N110" s="1"/>
      <c r="O110" s="9" t="s">
        <v>37</v>
      </c>
      <c r="P110" s="9" t="s">
        <v>466</v>
      </c>
    </row>
    <row r="111" spans="1:16" x14ac:dyDescent="0.25">
      <c r="A111" s="9"/>
      <c r="B111" s="9"/>
      <c r="C111" t="str">
        <f t="shared" si="4"/>
        <v>HELP</v>
      </c>
      <c r="D111" t="str">
        <f t="shared" si="5"/>
        <v>HELP</v>
      </c>
      <c r="E111" s="1" t="s">
        <v>37</v>
      </c>
      <c r="F111" s="1" t="s">
        <v>38</v>
      </c>
      <c r="G111" s="2" t="s">
        <v>407</v>
      </c>
      <c r="H111" t="s">
        <v>408</v>
      </c>
      <c r="J111" s="5" t="s">
        <v>408</v>
      </c>
      <c r="M111" s="1"/>
      <c r="N111" s="1"/>
      <c r="O111" s="9" t="s">
        <v>137</v>
      </c>
      <c r="P111" s="9" t="s">
        <v>138</v>
      </c>
    </row>
    <row r="112" spans="1:16" x14ac:dyDescent="0.25">
      <c r="A112" s="9"/>
      <c r="B112" s="9"/>
      <c r="C112" t="str">
        <f t="shared" si="4"/>
        <v>HELP</v>
      </c>
      <c r="D112" t="str">
        <f t="shared" si="5"/>
        <v>HELP</v>
      </c>
      <c r="E112" s="1" t="s">
        <v>137</v>
      </c>
      <c r="F112" s="1" t="s">
        <v>138</v>
      </c>
      <c r="G112" s="2" t="s">
        <v>351</v>
      </c>
      <c r="H112" t="s">
        <v>138</v>
      </c>
      <c r="J112" s="5" t="s">
        <v>352</v>
      </c>
      <c r="M112" s="1"/>
      <c r="N112" s="1"/>
      <c r="O112" s="9" t="s">
        <v>146</v>
      </c>
      <c r="P112" s="9" t="s">
        <v>138</v>
      </c>
    </row>
    <row r="113" spans="1:16" x14ac:dyDescent="0.25">
      <c r="A113" s="9"/>
      <c r="B113" s="9"/>
      <c r="C113" t="str">
        <f t="shared" si="4"/>
        <v>HELP</v>
      </c>
      <c r="D113" t="str">
        <f t="shared" si="5"/>
        <v>HELP</v>
      </c>
      <c r="E113" s="1" t="s">
        <v>146</v>
      </c>
      <c r="F113" s="1" t="s">
        <v>138</v>
      </c>
      <c r="G113" s="2" t="s">
        <v>351</v>
      </c>
      <c r="H113" t="s">
        <v>138</v>
      </c>
      <c r="J113" s="5" t="s">
        <v>352</v>
      </c>
      <c r="M113" s="1"/>
      <c r="N113" s="1"/>
      <c r="O113" s="9" t="s">
        <v>214</v>
      </c>
      <c r="P113" s="9" t="s">
        <v>67</v>
      </c>
    </row>
    <row r="114" spans="1:16" x14ac:dyDescent="0.25">
      <c r="A114" s="9"/>
      <c r="B114" s="9"/>
      <c r="C114" t="str">
        <f t="shared" si="4"/>
        <v>HELP</v>
      </c>
      <c r="D114" t="str">
        <f t="shared" si="5"/>
        <v>HELP</v>
      </c>
      <c r="E114" s="1" t="s">
        <v>241</v>
      </c>
      <c r="F114" s="1" t="s">
        <v>409</v>
      </c>
      <c r="G114" s="2" t="s">
        <v>412</v>
      </c>
      <c r="H114" t="s">
        <v>411</v>
      </c>
      <c r="J114" s="5" t="s">
        <v>411</v>
      </c>
      <c r="M114" s="1"/>
      <c r="N114" s="1"/>
      <c r="O114" s="10" t="s">
        <v>225</v>
      </c>
      <c r="P114" s="10" t="s">
        <v>67</v>
      </c>
    </row>
    <row r="115" spans="1:16" x14ac:dyDescent="0.25">
      <c r="A115" s="10"/>
      <c r="B115" s="10"/>
      <c r="C115" t="str">
        <f t="shared" si="4"/>
        <v>HELP</v>
      </c>
      <c r="D115" t="str">
        <f t="shared" si="5"/>
        <v>HELP</v>
      </c>
      <c r="E115" s="1" t="s">
        <v>232</v>
      </c>
      <c r="F115" s="1" t="s">
        <v>410</v>
      </c>
      <c r="G115" s="2" t="s">
        <v>412</v>
      </c>
      <c r="H115" t="s">
        <v>411</v>
      </c>
      <c r="J115" s="5" t="s">
        <v>411</v>
      </c>
      <c r="M115" s="1"/>
      <c r="N115" s="1"/>
      <c r="O115" s="10"/>
      <c r="P115" s="10"/>
    </row>
    <row r="116" spans="1:16" x14ac:dyDescent="0.25">
      <c r="A116" s="9"/>
      <c r="B116" s="9"/>
      <c r="C116" t="str">
        <f t="shared" si="4"/>
        <v>HELP</v>
      </c>
      <c r="D116" t="str">
        <f t="shared" si="5"/>
        <v>HELP</v>
      </c>
      <c r="E116" s="1" t="s">
        <v>66</v>
      </c>
      <c r="F116" s="1" t="s">
        <v>67</v>
      </c>
      <c r="G116" s="2" t="s">
        <v>414</v>
      </c>
      <c r="H116" t="s">
        <v>413</v>
      </c>
      <c r="I116">
        <v>1</v>
      </c>
      <c r="J116" s="5" t="s">
        <v>413</v>
      </c>
      <c r="M116" s="1"/>
      <c r="N116" s="1"/>
      <c r="O116" s="9" t="s">
        <v>66</v>
      </c>
      <c r="P116" s="9" t="s">
        <v>67</v>
      </c>
    </row>
    <row r="117" spans="1:16" x14ac:dyDescent="0.25">
      <c r="A117" s="9"/>
      <c r="B117" s="10"/>
      <c r="C117" t="str">
        <f t="shared" si="4"/>
        <v>HELP</v>
      </c>
      <c r="D117" t="str">
        <f t="shared" si="5"/>
        <v>HELP</v>
      </c>
      <c r="E117" s="1" t="s">
        <v>69</v>
      </c>
      <c r="F117" s="1" t="s">
        <v>67</v>
      </c>
      <c r="G117" s="2" t="s">
        <v>414</v>
      </c>
      <c r="H117" t="s">
        <v>413</v>
      </c>
      <c r="I117">
        <v>2</v>
      </c>
      <c r="J117" s="5" t="s">
        <v>413</v>
      </c>
      <c r="M117" s="1"/>
      <c r="N117" s="1"/>
      <c r="O117" s="10" t="s">
        <v>68</v>
      </c>
      <c r="P117" s="10" t="s">
        <v>67</v>
      </c>
    </row>
    <row r="118" spans="1:16" x14ac:dyDescent="0.25">
      <c r="A118" s="9"/>
      <c r="B118" s="9"/>
      <c r="C118" t="str">
        <f t="shared" si="4"/>
        <v>HELP</v>
      </c>
      <c r="D118" t="str">
        <f t="shared" si="5"/>
        <v>HELP</v>
      </c>
      <c r="E118" s="1" t="s">
        <v>214</v>
      </c>
      <c r="F118" s="1" t="s">
        <v>67</v>
      </c>
      <c r="G118" s="2" t="s">
        <v>414</v>
      </c>
      <c r="H118" t="s">
        <v>413</v>
      </c>
      <c r="I118">
        <v>3</v>
      </c>
      <c r="J118" s="5" t="s">
        <v>413</v>
      </c>
      <c r="M118" s="1"/>
      <c r="N118" s="1"/>
      <c r="O118" s="9" t="s">
        <v>69</v>
      </c>
      <c r="P118" s="9" t="s">
        <v>67</v>
      </c>
    </row>
    <row r="119" spans="1:16" x14ac:dyDescent="0.25">
      <c r="A119" s="10"/>
      <c r="B119" s="10"/>
      <c r="C119" t="str">
        <f t="shared" si="4"/>
        <v>HELP</v>
      </c>
      <c r="D119" t="str">
        <f t="shared" si="5"/>
        <v>HELP</v>
      </c>
      <c r="E119" s="1" t="s">
        <v>225</v>
      </c>
      <c r="F119" s="1" t="s">
        <v>67</v>
      </c>
      <c r="G119" s="2" t="s">
        <v>414</v>
      </c>
      <c r="H119" t="s">
        <v>413</v>
      </c>
      <c r="I119">
        <v>4</v>
      </c>
      <c r="J119" s="5" t="s">
        <v>413</v>
      </c>
      <c r="M119" s="1"/>
      <c r="N119" s="1"/>
      <c r="O119" s="10" t="s">
        <v>70</v>
      </c>
      <c r="P119" s="10" t="s">
        <v>67</v>
      </c>
    </row>
    <row r="120" spans="1:16" x14ac:dyDescent="0.25">
      <c r="A120" s="10"/>
      <c r="B120" s="9"/>
      <c r="C120" t="str">
        <f t="shared" si="4"/>
        <v>HELP</v>
      </c>
      <c r="D120" t="str">
        <f t="shared" si="5"/>
        <v>HELP</v>
      </c>
      <c r="E120" s="1" t="s">
        <v>68</v>
      </c>
      <c r="F120" s="1" t="s">
        <v>67</v>
      </c>
      <c r="G120" s="2" t="s">
        <v>414</v>
      </c>
      <c r="H120" t="s">
        <v>413</v>
      </c>
      <c r="I120">
        <v>5</v>
      </c>
      <c r="J120" s="5" t="s">
        <v>413</v>
      </c>
      <c r="M120" s="1"/>
      <c r="N120" s="1"/>
      <c r="O120" s="10" t="s">
        <v>208</v>
      </c>
      <c r="P120" s="10" t="s">
        <v>209</v>
      </c>
    </row>
    <row r="121" spans="1:16" x14ac:dyDescent="0.25">
      <c r="A121" s="10"/>
      <c r="B121" s="10"/>
      <c r="C121" t="str">
        <f t="shared" si="4"/>
        <v>HELP</v>
      </c>
      <c r="D121" t="str">
        <f t="shared" si="5"/>
        <v>HELP</v>
      </c>
      <c r="E121" s="1" t="s">
        <v>70</v>
      </c>
      <c r="F121" s="1" t="s">
        <v>67</v>
      </c>
      <c r="G121" s="2" t="s">
        <v>414</v>
      </c>
      <c r="H121" t="s">
        <v>413</v>
      </c>
      <c r="I121">
        <v>6</v>
      </c>
      <c r="J121" s="5" t="s">
        <v>413</v>
      </c>
      <c r="M121" s="1"/>
      <c r="N121" s="1"/>
      <c r="O121" s="10" t="s">
        <v>234</v>
      </c>
      <c r="P121" s="10" t="s">
        <v>209</v>
      </c>
    </row>
    <row r="122" spans="1:16" x14ac:dyDescent="0.25">
      <c r="A122" s="10"/>
      <c r="B122" s="10"/>
      <c r="C122" t="str">
        <f t="shared" si="4"/>
        <v>HELP</v>
      </c>
      <c r="D122" t="str">
        <f t="shared" si="5"/>
        <v>HELP</v>
      </c>
      <c r="E122" s="1" t="s">
        <v>208</v>
      </c>
      <c r="F122" s="1" t="s">
        <v>209</v>
      </c>
      <c r="G122" s="2" t="s">
        <v>415</v>
      </c>
      <c r="H122" t="s">
        <v>416</v>
      </c>
      <c r="J122" s="5" t="s">
        <v>416</v>
      </c>
      <c r="M122" s="1"/>
      <c r="N122" s="1"/>
      <c r="O122" s="9" t="s">
        <v>34</v>
      </c>
      <c r="P122" s="9" t="s">
        <v>465</v>
      </c>
    </row>
    <row r="123" spans="1:16" x14ac:dyDescent="0.25">
      <c r="A123" s="10"/>
      <c r="B123" s="10"/>
      <c r="C123" t="str">
        <f t="shared" si="4"/>
        <v>HELP</v>
      </c>
      <c r="D123" t="str">
        <f t="shared" si="5"/>
        <v>HELP</v>
      </c>
      <c r="E123" s="1" t="s">
        <v>234</v>
      </c>
      <c r="F123" s="1" t="s">
        <v>209</v>
      </c>
      <c r="G123" s="2" t="s">
        <v>415</v>
      </c>
      <c r="H123" t="s">
        <v>416</v>
      </c>
      <c r="J123" s="5" t="s">
        <v>416</v>
      </c>
      <c r="M123" s="1"/>
      <c r="N123" s="1"/>
      <c r="O123" s="9" t="s">
        <v>124</v>
      </c>
      <c r="P123" s="9" t="s">
        <v>125</v>
      </c>
    </row>
    <row r="124" spans="1:16" x14ac:dyDescent="0.25">
      <c r="A124" s="9"/>
      <c r="B124" s="9"/>
      <c r="C124" t="str">
        <f t="shared" si="4"/>
        <v>HELP</v>
      </c>
      <c r="D124" t="str">
        <f t="shared" si="5"/>
        <v>HELP</v>
      </c>
      <c r="E124" s="1" t="s">
        <v>34</v>
      </c>
      <c r="F124" s="1" t="s">
        <v>35</v>
      </c>
      <c r="G124" s="2" t="s">
        <v>290</v>
      </c>
      <c r="H124" t="s">
        <v>289</v>
      </c>
      <c r="J124" s="5" t="s">
        <v>289</v>
      </c>
      <c r="M124" s="1"/>
      <c r="N124" s="1"/>
      <c r="O124" s="9" t="s">
        <v>132</v>
      </c>
      <c r="P124" s="9" t="s">
        <v>469</v>
      </c>
    </row>
    <row r="125" spans="1:16" x14ac:dyDescent="0.25">
      <c r="A125" s="9"/>
      <c r="B125" s="9"/>
      <c r="C125" t="str">
        <f t="shared" si="4"/>
        <v>HELP</v>
      </c>
      <c r="D125" t="str">
        <f t="shared" si="5"/>
        <v>HELP</v>
      </c>
      <c r="E125" s="1" t="s">
        <v>124</v>
      </c>
      <c r="F125" s="1" t="s">
        <v>125</v>
      </c>
      <c r="G125" s="2" t="s">
        <v>418</v>
      </c>
      <c r="H125" t="s">
        <v>417</v>
      </c>
      <c r="J125" s="5" t="s">
        <v>417</v>
      </c>
      <c r="M125" s="1"/>
      <c r="N125" s="1"/>
      <c r="O125" s="9" t="s">
        <v>117</v>
      </c>
      <c r="P125" s="9" t="s">
        <v>118</v>
      </c>
    </row>
    <row r="126" spans="1:16" x14ac:dyDescent="0.25">
      <c r="A126" s="9"/>
      <c r="B126" s="9"/>
      <c r="C126" t="str">
        <f t="shared" si="4"/>
        <v>HELP</v>
      </c>
      <c r="D126" t="str">
        <f t="shared" si="5"/>
        <v>HELP</v>
      </c>
      <c r="E126" s="1" t="s">
        <v>117</v>
      </c>
      <c r="F126" s="1" t="s">
        <v>118</v>
      </c>
      <c r="G126" s="2" t="s">
        <v>371</v>
      </c>
      <c r="H126" t="s">
        <v>370</v>
      </c>
      <c r="I126">
        <v>1</v>
      </c>
      <c r="J126" s="5" t="s">
        <v>370</v>
      </c>
      <c r="M126" s="1"/>
      <c r="N126" s="1"/>
      <c r="O126" s="10" t="s">
        <v>136</v>
      </c>
      <c r="P126" s="10" t="s">
        <v>118</v>
      </c>
    </row>
    <row r="127" spans="1:16" x14ac:dyDescent="0.25">
      <c r="A127" s="9"/>
      <c r="B127" s="9"/>
      <c r="C127" t="str">
        <f t="shared" si="4"/>
        <v>HELP</v>
      </c>
      <c r="D127" t="str">
        <f t="shared" si="5"/>
        <v>HELP</v>
      </c>
      <c r="E127" s="1" t="s">
        <v>135</v>
      </c>
      <c r="F127" s="1" t="s">
        <v>118</v>
      </c>
      <c r="G127" s="2" t="s">
        <v>371</v>
      </c>
      <c r="H127" t="s">
        <v>370</v>
      </c>
      <c r="I127">
        <v>2</v>
      </c>
      <c r="J127" s="5" t="s">
        <v>370</v>
      </c>
      <c r="M127" s="1"/>
      <c r="N127" s="1"/>
      <c r="O127" s="10" t="s">
        <v>277</v>
      </c>
      <c r="P127" s="10" t="s">
        <v>118</v>
      </c>
    </row>
    <row r="128" spans="1:16" x14ac:dyDescent="0.25">
      <c r="A128" s="10"/>
      <c r="B128" s="10"/>
      <c r="C128" t="str">
        <f t="shared" si="4"/>
        <v>HELP</v>
      </c>
      <c r="D128" t="str">
        <f t="shared" si="5"/>
        <v>HELP</v>
      </c>
      <c r="E128" s="1" t="s">
        <v>136</v>
      </c>
      <c r="F128" s="1" t="s">
        <v>118</v>
      </c>
      <c r="G128" s="2" t="s">
        <v>371</v>
      </c>
      <c r="H128" t="s">
        <v>370</v>
      </c>
      <c r="I128">
        <v>3</v>
      </c>
      <c r="J128" s="5" t="s">
        <v>370</v>
      </c>
      <c r="M128" s="1"/>
      <c r="N128" s="1"/>
      <c r="O128" s="9" t="s">
        <v>278</v>
      </c>
      <c r="P128" s="9" t="s">
        <v>118</v>
      </c>
    </row>
    <row r="129" spans="1:16" x14ac:dyDescent="0.25">
      <c r="A129" s="10"/>
      <c r="B129" s="10"/>
      <c r="C129" t="str">
        <f t="shared" si="4"/>
        <v>HELP</v>
      </c>
      <c r="D129" t="str">
        <f t="shared" si="5"/>
        <v>HELP</v>
      </c>
      <c r="E129" s="1" t="s">
        <v>277</v>
      </c>
      <c r="F129" s="1" t="s">
        <v>118</v>
      </c>
      <c r="G129" s="2" t="s">
        <v>371</v>
      </c>
      <c r="H129" t="s">
        <v>370</v>
      </c>
      <c r="I129">
        <v>4</v>
      </c>
      <c r="J129" s="5" t="s">
        <v>370</v>
      </c>
      <c r="M129" s="1"/>
      <c r="N129" s="1"/>
      <c r="O129" s="10" t="s">
        <v>201</v>
      </c>
      <c r="P129" s="10" t="s">
        <v>374</v>
      </c>
    </row>
    <row r="130" spans="1:16" x14ac:dyDescent="0.25">
      <c r="A130" s="9"/>
      <c r="B130" s="9"/>
      <c r="C130" t="str">
        <f t="shared" ref="C130:C153" si="6">IF(A130=E130,"","HELP")</f>
        <v>HELP</v>
      </c>
      <c r="D130" t="str">
        <f t="shared" ref="D130:D153" si="7">IF(B130=F130,"","HELP")</f>
        <v>HELP</v>
      </c>
      <c r="E130" s="1" t="s">
        <v>278</v>
      </c>
      <c r="F130" s="1" t="s">
        <v>118</v>
      </c>
      <c r="G130" s="2" t="s">
        <v>371</v>
      </c>
      <c r="H130" t="s">
        <v>370</v>
      </c>
      <c r="I130">
        <v>5</v>
      </c>
      <c r="J130" s="5" t="s">
        <v>370</v>
      </c>
      <c r="M130" s="1"/>
      <c r="N130" s="1"/>
      <c r="O130" s="9" t="s">
        <v>233</v>
      </c>
      <c r="P130" s="9" t="s">
        <v>279</v>
      </c>
    </row>
    <row r="131" spans="1:16" x14ac:dyDescent="0.25">
      <c r="A131" s="9"/>
      <c r="B131" s="9"/>
      <c r="C131" t="str">
        <f t="shared" si="6"/>
        <v>HELP</v>
      </c>
      <c r="D131" t="str">
        <f t="shared" si="7"/>
        <v>HELP</v>
      </c>
      <c r="E131" s="1" t="s">
        <v>233</v>
      </c>
      <c r="F131" s="1" t="s">
        <v>279</v>
      </c>
      <c r="G131" s="2" t="s">
        <v>419</v>
      </c>
      <c r="H131" t="s">
        <v>420</v>
      </c>
      <c r="J131" s="5" t="s">
        <v>420</v>
      </c>
      <c r="M131" s="1"/>
      <c r="N131" s="1"/>
      <c r="O131" s="10" t="s">
        <v>195</v>
      </c>
      <c r="P131" s="10" t="s">
        <v>83</v>
      </c>
    </row>
    <row r="132" spans="1:16" x14ac:dyDescent="0.25">
      <c r="A132" s="9"/>
      <c r="B132" s="9"/>
      <c r="C132" t="str">
        <f t="shared" si="6"/>
        <v>HELP</v>
      </c>
      <c r="D132" t="str">
        <f t="shared" si="7"/>
        <v>HELP</v>
      </c>
      <c r="E132" s="1" t="s">
        <v>235</v>
      </c>
      <c r="F132" s="1" t="s">
        <v>279</v>
      </c>
      <c r="G132" s="2" t="s">
        <v>419</v>
      </c>
      <c r="H132" t="s">
        <v>420</v>
      </c>
      <c r="J132" s="5" t="s">
        <v>420</v>
      </c>
      <c r="M132" s="1"/>
      <c r="N132" s="1"/>
      <c r="O132" s="9" t="s">
        <v>202</v>
      </c>
      <c r="P132" s="9" t="s">
        <v>83</v>
      </c>
    </row>
    <row r="133" spans="1:16" x14ac:dyDescent="0.25">
      <c r="A133" s="9"/>
      <c r="B133" s="10"/>
      <c r="C133" t="str">
        <f t="shared" si="6"/>
        <v>HELP</v>
      </c>
      <c r="D133" t="str">
        <f t="shared" si="7"/>
        <v>HELP</v>
      </c>
      <c r="E133" s="1" t="s">
        <v>82</v>
      </c>
      <c r="F133" s="1" t="s">
        <v>83</v>
      </c>
      <c r="G133" s="2" t="s">
        <v>423</v>
      </c>
      <c r="H133" t="s">
        <v>424</v>
      </c>
      <c r="I133">
        <v>1</v>
      </c>
      <c r="J133" s="5" t="s">
        <v>424</v>
      </c>
      <c r="M133" s="1"/>
      <c r="N133" s="1"/>
      <c r="O133" s="9" t="s">
        <v>82</v>
      </c>
      <c r="P133" s="9" t="s">
        <v>83</v>
      </c>
    </row>
    <row r="134" spans="1:16" x14ac:dyDescent="0.25">
      <c r="A134" s="10"/>
      <c r="B134" s="9"/>
      <c r="C134" t="str">
        <f t="shared" si="6"/>
        <v>HELP</v>
      </c>
      <c r="D134" t="str">
        <f t="shared" si="7"/>
        <v>HELP</v>
      </c>
      <c r="E134" s="1" t="s">
        <v>195</v>
      </c>
      <c r="F134" s="1" t="s">
        <v>83</v>
      </c>
      <c r="G134" s="2" t="s">
        <v>425</v>
      </c>
      <c r="H134" t="s">
        <v>424</v>
      </c>
      <c r="I134">
        <v>2</v>
      </c>
      <c r="J134" s="5" t="s">
        <v>424</v>
      </c>
      <c r="M134" s="1"/>
      <c r="N134" s="1"/>
      <c r="O134" s="10" t="s">
        <v>182</v>
      </c>
      <c r="P134" s="10" t="s">
        <v>74</v>
      </c>
    </row>
    <row r="135" spans="1:16" x14ac:dyDescent="0.25">
      <c r="A135" s="9"/>
      <c r="B135" s="9"/>
      <c r="C135" t="str">
        <f t="shared" si="6"/>
        <v>HELP</v>
      </c>
      <c r="D135" t="str">
        <f t="shared" si="7"/>
        <v>HELP</v>
      </c>
      <c r="E135" s="1" t="s">
        <v>202</v>
      </c>
      <c r="F135" s="1" t="s">
        <v>83</v>
      </c>
      <c r="G135" s="2" t="s">
        <v>426</v>
      </c>
      <c r="H135" t="s">
        <v>424</v>
      </c>
      <c r="I135">
        <v>3</v>
      </c>
      <c r="J135" s="5" t="s">
        <v>424</v>
      </c>
      <c r="M135" s="1"/>
      <c r="N135" s="1"/>
      <c r="O135" s="9" t="s">
        <v>184</v>
      </c>
      <c r="P135" s="9" t="s">
        <v>74</v>
      </c>
    </row>
    <row r="136" spans="1:16" x14ac:dyDescent="0.25">
      <c r="A136" s="10"/>
      <c r="B136" s="10"/>
      <c r="C136" t="str">
        <f t="shared" si="6"/>
        <v>HELP</v>
      </c>
      <c r="D136" t="str">
        <f t="shared" si="7"/>
        <v>HELP</v>
      </c>
      <c r="E136" s="1" t="s">
        <v>9</v>
      </c>
      <c r="F136" s="1" t="s">
        <v>74</v>
      </c>
      <c r="G136" s="2" t="s">
        <v>421</v>
      </c>
      <c r="H136" t="s">
        <v>422</v>
      </c>
      <c r="I136">
        <v>1</v>
      </c>
      <c r="J136" s="5" t="s">
        <v>422</v>
      </c>
      <c r="M136" s="1"/>
      <c r="N136" s="1"/>
      <c r="O136" s="10" t="s">
        <v>73</v>
      </c>
      <c r="P136" s="10" t="s">
        <v>74</v>
      </c>
    </row>
    <row r="137" spans="1:16" x14ac:dyDescent="0.25">
      <c r="A137" s="11"/>
      <c r="B137" s="9"/>
      <c r="C137" t="str">
        <f t="shared" si="6"/>
        <v>HELP</v>
      </c>
      <c r="D137" t="str">
        <f t="shared" si="7"/>
        <v>HELP</v>
      </c>
      <c r="E137" s="1" t="s">
        <v>73</v>
      </c>
      <c r="F137" s="1" t="s">
        <v>74</v>
      </c>
      <c r="G137" s="2" t="s">
        <v>421</v>
      </c>
      <c r="H137" t="s">
        <v>422</v>
      </c>
      <c r="I137">
        <v>2</v>
      </c>
      <c r="J137" s="5" t="s">
        <v>422</v>
      </c>
      <c r="M137" s="1"/>
      <c r="N137" s="1"/>
      <c r="O137" s="10" t="s">
        <v>468</v>
      </c>
      <c r="P137" s="10" t="s">
        <v>74</v>
      </c>
    </row>
    <row r="138" spans="1:16" x14ac:dyDescent="0.25">
      <c r="A138" s="10"/>
      <c r="B138" s="10"/>
      <c r="C138" t="str">
        <f t="shared" si="6"/>
        <v>HELP</v>
      </c>
      <c r="D138" t="str">
        <f t="shared" si="7"/>
        <v>HELP</v>
      </c>
      <c r="E138" s="1" t="s">
        <v>182</v>
      </c>
      <c r="F138" s="1" t="s">
        <v>183</v>
      </c>
      <c r="G138" s="2" t="s">
        <v>421</v>
      </c>
      <c r="H138" t="s">
        <v>422</v>
      </c>
      <c r="I138">
        <v>3</v>
      </c>
      <c r="J138" s="5" t="s">
        <v>422</v>
      </c>
      <c r="M138" s="1"/>
      <c r="N138" s="1"/>
      <c r="O138" s="10" t="s">
        <v>9</v>
      </c>
      <c r="P138" s="10" t="s">
        <v>74</v>
      </c>
    </row>
    <row r="139" spans="1:16" x14ac:dyDescent="0.25">
      <c r="A139" s="9"/>
      <c r="B139" s="10"/>
      <c r="C139" t="str">
        <f t="shared" si="6"/>
        <v>HELP</v>
      </c>
      <c r="D139" t="str">
        <f t="shared" si="7"/>
        <v>HELP</v>
      </c>
      <c r="E139" s="1" t="s">
        <v>184</v>
      </c>
      <c r="F139" s="1" t="s">
        <v>183</v>
      </c>
      <c r="G139" s="2" t="s">
        <v>421</v>
      </c>
      <c r="H139" t="s">
        <v>422</v>
      </c>
      <c r="I139">
        <v>4</v>
      </c>
      <c r="J139" s="5" t="s">
        <v>422</v>
      </c>
      <c r="M139" s="1"/>
      <c r="N139" s="1"/>
      <c r="O139" s="10" t="s">
        <v>232</v>
      </c>
      <c r="P139" s="10" t="s">
        <v>456</v>
      </c>
    </row>
    <row r="140" spans="1:16" x14ac:dyDescent="0.25">
      <c r="A140" s="10"/>
      <c r="B140" s="10"/>
      <c r="C140" t="str">
        <f t="shared" si="6"/>
        <v/>
      </c>
      <c r="D140" t="str">
        <f t="shared" si="7"/>
        <v/>
      </c>
      <c r="E140" s="1"/>
      <c r="F140" s="1"/>
      <c r="G140" s="2"/>
      <c r="J140" s="5"/>
      <c r="M140" s="1"/>
      <c r="N140" s="1"/>
      <c r="O140" s="9" t="s">
        <v>241</v>
      </c>
      <c r="P140" s="9" t="s">
        <v>456</v>
      </c>
    </row>
    <row r="141" spans="1:16" x14ac:dyDescent="0.25">
      <c r="A141" s="10"/>
      <c r="B141" s="10"/>
      <c r="C141" t="str">
        <f t="shared" si="6"/>
        <v>HELP</v>
      </c>
      <c r="D141" t="str">
        <f t="shared" si="7"/>
        <v>HELP</v>
      </c>
      <c r="E141" s="1" t="s">
        <v>90</v>
      </c>
      <c r="F141" s="1" t="s">
        <v>91</v>
      </c>
      <c r="G141" s="2" t="s">
        <v>298</v>
      </c>
      <c r="H141" t="s">
        <v>297</v>
      </c>
      <c r="J141" s="5" t="s">
        <v>297</v>
      </c>
      <c r="M141" s="1"/>
      <c r="N141" s="1"/>
      <c r="O141" s="9" t="s">
        <v>92</v>
      </c>
      <c r="P141" s="9" t="s">
        <v>91</v>
      </c>
    </row>
    <row r="142" spans="1:16" x14ac:dyDescent="0.25">
      <c r="A142" s="9"/>
      <c r="B142" s="9"/>
      <c r="C142" t="str">
        <f t="shared" si="6"/>
        <v>HELP</v>
      </c>
      <c r="D142" t="str">
        <f t="shared" si="7"/>
        <v>HELP</v>
      </c>
      <c r="E142" s="1" t="s">
        <v>92</v>
      </c>
      <c r="F142" s="1" t="s">
        <v>91</v>
      </c>
      <c r="G142" s="2" t="s">
        <v>298</v>
      </c>
      <c r="H142" t="s">
        <v>297</v>
      </c>
      <c r="J142" s="5" t="s">
        <v>297</v>
      </c>
      <c r="M142" s="1"/>
      <c r="N142" s="1"/>
      <c r="O142" s="10" t="s">
        <v>84</v>
      </c>
      <c r="P142" s="10" t="s">
        <v>85</v>
      </c>
    </row>
    <row r="143" spans="1:16" x14ac:dyDescent="0.25">
      <c r="A143" s="10"/>
      <c r="B143" s="10"/>
      <c r="C143" t="str">
        <f t="shared" si="6"/>
        <v>HELP</v>
      </c>
      <c r="D143" t="str">
        <f t="shared" si="7"/>
        <v>HELP</v>
      </c>
      <c r="E143" s="1" t="s">
        <v>84</v>
      </c>
      <c r="F143" s="1" t="s">
        <v>85</v>
      </c>
      <c r="G143" s="2" t="s">
        <v>427</v>
      </c>
      <c r="H143" t="s">
        <v>428</v>
      </c>
      <c r="J143" s="5" t="s">
        <v>428</v>
      </c>
      <c r="M143" s="1"/>
      <c r="N143" s="1"/>
      <c r="O143" s="10" t="s">
        <v>88</v>
      </c>
      <c r="P143" s="10" t="s">
        <v>85</v>
      </c>
    </row>
    <row r="144" spans="1:16" x14ac:dyDescent="0.25">
      <c r="A144" s="10"/>
      <c r="B144" s="10"/>
      <c r="C144" t="str">
        <f t="shared" si="6"/>
        <v>HELP</v>
      </c>
      <c r="D144" t="str">
        <f t="shared" si="7"/>
        <v>HELP</v>
      </c>
      <c r="E144" s="1" t="s">
        <v>88</v>
      </c>
      <c r="F144" s="1" t="s">
        <v>85</v>
      </c>
      <c r="G144" s="2" t="s">
        <v>427</v>
      </c>
      <c r="H144" t="s">
        <v>428</v>
      </c>
      <c r="J144" s="5" t="s">
        <v>428</v>
      </c>
      <c r="M144" s="1"/>
      <c r="N144" s="1"/>
      <c r="O144" s="9" t="s">
        <v>154</v>
      </c>
      <c r="P144" s="9" t="s">
        <v>460</v>
      </c>
    </row>
    <row r="145" spans="1:16" x14ac:dyDescent="0.25">
      <c r="A145" s="9"/>
      <c r="B145" s="9"/>
      <c r="C145" t="str">
        <f t="shared" si="6"/>
        <v>HELP</v>
      </c>
      <c r="D145" t="str">
        <f t="shared" si="7"/>
        <v>HELP</v>
      </c>
      <c r="E145" s="1" t="s">
        <v>154</v>
      </c>
      <c r="F145" s="1" t="s">
        <v>155</v>
      </c>
      <c r="G145" s="2" t="s">
        <v>432</v>
      </c>
      <c r="H145" t="s">
        <v>429</v>
      </c>
      <c r="J145" s="5" t="s">
        <v>429</v>
      </c>
      <c r="M145" s="1"/>
      <c r="N145" s="1"/>
      <c r="O145" s="10" t="s">
        <v>122</v>
      </c>
      <c r="P145" s="10" t="s">
        <v>123</v>
      </c>
    </row>
    <row r="146" spans="1:16" x14ac:dyDescent="0.25">
      <c r="A146" s="10"/>
      <c r="B146" s="10"/>
      <c r="C146" t="str">
        <f t="shared" si="6"/>
        <v>HELP</v>
      </c>
      <c r="D146" t="str">
        <f t="shared" si="7"/>
        <v>HELP</v>
      </c>
      <c r="E146" s="1" t="s">
        <v>122</v>
      </c>
      <c r="F146" s="1" t="s">
        <v>123</v>
      </c>
      <c r="G146" s="2" t="s">
        <v>433</v>
      </c>
      <c r="H146" t="s">
        <v>430</v>
      </c>
      <c r="J146" s="5" t="s">
        <v>430</v>
      </c>
      <c r="M146" s="1"/>
      <c r="N146" s="1"/>
      <c r="O146" s="9" t="s">
        <v>110</v>
      </c>
      <c r="P146" s="9" t="s">
        <v>111</v>
      </c>
    </row>
    <row r="147" spans="1:16" x14ac:dyDescent="0.25">
      <c r="A147" s="9"/>
      <c r="B147" s="9"/>
      <c r="C147" t="str">
        <f t="shared" si="6"/>
        <v>HELP</v>
      </c>
      <c r="D147" t="str">
        <f t="shared" si="7"/>
        <v>HELP</v>
      </c>
      <c r="E147" s="1" t="s">
        <v>110</v>
      </c>
      <c r="F147" s="1" t="s">
        <v>111</v>
      </c>
      <c r="G147" s="2" t="s">
        <v>434</v>
      </c>
      <c r="H147" t="s">
        <v>431</v>
      </c>
      <c r="J147" s="5" t="s">
        <v>431</v>
      </c>
      <c r="M147" s="1"/>
      <c r="N147" s="1"/>
      <c r="O147" s="9" t="s">
        <v>176</v>
      </c>
      <c r="P147" s="9" t="s">
        <v>451</v>
      </c>
    </row>
    <row r="148" spans="1:16" x14ac:dyDescent="0.25">
      <c r="A148" s="9"/>
      <c r="B148" s="9"/>
      <c r="C148" t="str">
        <f t="shared" si="6"/>
        <v>HELP</v>
      </c>
      <c r="D148" t="str">
        <f t="shared" si="7"/>
        <v>HELP</v>
      </c>
      <c r="E148" s="1" t="s">
        <v>176</v>
      </c>
      <c r="F148" s="1" t="s">
        <v>451</v>
      </c>
      <c r="G148" s="2" t="s">
        <v>332</v>
      </c>
      <c r="H148" t="s">
        <v>331</v>
      </c>
      <c r="J148" s="5" t="s">
        <v>330</v>
      </c>
      <c r="M148" s="1"/>
      <c r="N148" s="1"/>
      <c r="O148" s="10" t="s">
        <v>5</v>
      </c>
      <c r="P148" s="10" t="s">
        <v>6</v>
      </c>
    </row>
    <row r="149" spans="1:16" x14ac:dyDescent="0.25">
      <c r="A149" s="10"/>
      <c r="B149" s="10"/>
      <c r="C149" t="str">
        <f t="shared" si="6"/>
        <v>HELP</v>
      </c>
      <c r="D149" t="str">
        <f t="shared" si="7"/>
        <v>HELP</v>
      </c>
      <c r="E149" s="1" t="s">
        <v>5</v>
      </c>
      <c r="F149" s="1" t="s">
        <v>6</v>
      </c>
      <c r="G149" s="2" t="s">
        <v>306</v>
      </c>
      <c r="H149" t="s">
        <v>307</v>
      </c>
      <c r="J149" s="5" t="s">
        <v>307</v>
      </c>
      <c r="M149" s="1"/>
      <c r="N149" s="1"/>
      <c r="O149" s="10" t="s">
        <v>211</v>
      </c>
      <c r="P149" s="10" t="s">
        <v>61</v>
      </c>
    </row>
    <row r="150" spans="1:16" x14ac:dyDescent="0.25">
      <c r="A150" s="9"/>
      <c r="B150" s="10"/>
      <c r="C150" t="str">
        <f t="shared" si="6"/>
        <v>HELP</v>
      </c>
      <c r="D150" t="str">
        <f t="shared" si="7"/>
        <v>HELP</v>
      </c>
      <c r="E150" s="1" t="s">
        <v>60</v>
      </c>
      <c r="F150" s="1" t="s">
        <v>61</v>
      </c>
      <c r="G150" s="2" t="s">
        <v>369</v>
      </c>
      <c r="H150" t="s">
        <v>368</v>
      </c>
      <c r="I150">
        <v>1</v>
      </c>
      <c r="J150" s="5" t="s">
        <v>368</v>
      </c>
      <c r="M150" s="1"/>
      <c r="N150" s="1"/>
      <c r="O150" s="9" t="s">
        <v>60</v>
      </c>
      <c r="P150" s="9" t="s">
        <v>61</v>
      </c>
    </row>
    <row r="151" spans="1:16" x14ac:dyDescent="0.25">
      <c r="A151" s="10"/>
      <c r="B151" s="9"/>
      <c r="C151" t="str">
        <f t="shared" si="6"/>
        <v>HELP</v>
      </c>
      <c r="D151" t="str">
        <f t="shared" si="7"/>
        <v>HELP</v>
      </c>
      <c r="E151" s="1" t="s">
        <v>62</v>
      </c>
      <c r="F151" s="1" t="s">
        <v>61</v>
      </c>
      <c r="G151" s="2" t="s">
        <v>369</v>
      </c>
      <c r="H151" t="s">
        <v>368</v>
      </c>
      <c r="I151">
        <v>2</v>
      </c>
      <c r="J151" s="5" t="s">
        <v>368</v>
      </c>
      <c r="M151" s="1"/>
      <c r="N151" s="1"/>
      <c r="O151" s="10" t="s">
        <v>62</v>
      </c>
      <c r="P151" s="10" t="s">
        <v>61</v>
      </c>
    </row>
    <row r="152" spans="1:16" x14ac:dyDescent="0.25">
      <c r="A152" s="10"/>
      <c r="B152" s="10"/>
      <c r="C152" t="str">
        <f t="shared" si="6"/>
        <v>HELP</v>
      </c>
      <c r="D152" t="str">
        <f t="shared" si="7"/>
        <v>HELP</v>
      </c>
      <c r="E152" s="1" t="s">
        <v>211</v>
      </c>
      <c r="F152" s="1" t="s">
        <v>61</v>
      </c>
      <c r="G152" s="2" t="s">
        <v>369</v>
      </c>
      <c r="H152" t="s">
        <v>368</v>
      </c>
      <c r="I152">
        <v>3</v>
      </c>
      <c r="J152" s="5" t="s">
        <v>368</v>
      </c>
      <c r="M152" s="1"/>
      <c r="N152" s="1"/>
      <c r="O152" s="10" t="s">
        <v>264</v>
      </c>
      <c r="P152" s="10" t="s">
        <v>265</v>
      </c>
    </row>
    <row r="153" spans="1:16" x14ac:dyDescent="0.25">
      <c r="A153" s="10"/>
      <c r="B153" s="10"/>
      <c r="C153" t="str">
        <f t="shared" si="6"/>
        <v>HELP</v>
      </c>
      <c r="D153" t="str">
        <f t="shared" si="7"/>
        <v>HELP</v>
      </c>
      <c r="E153" s="1" t="s">
        <v>264</v>
      </c>
      <c r="F153" s="1" t="s">
        <v>265</v>
      </c>
      <c r="G153" s="6" t="s">
        <v>305</v>
      </c>
      <c r="M153" s="1"/>
      <c r="N153" s="1"/>
      <c r="O153" s="9" t="s">
        <v>266</v>
      </c>
      <c r="P153" s="9" t="s">
        <v>267</v>
      </c>
    </row>
    <row r="154" spans="1:16" x14ac:dyDescent="0.25">
      <c r="A154" s="9"/>
      <c r="B154" s="9"/>
      <c r="C154" t="str">
        <f t="shared" ref="C154:C212" si="8">IF(A154=E154,"","HELP")</f>
        <v>HELP</v>
      </c>
      <c r="D154" t="str">
        <f t="shared" ref="D154:D212" si="9">IF(B154=F154,"","HELP")</f>
        <v>HELP</v>
      </c>
      <c r="E154" s="1" t="s">
        <v>266</v>
      </c>
      <c r="F154" s="1" t="s">
        <v>267</v>
      </c>
      <c r="G154" s="6" t="s">
        <v>305</v>
      </c>
      <c r="M154" s="1"/>
      <c r="N154" s="1"/>
      <c r="O154" s="10" t="s">
        <v>268</v>
      </c>
      <c r="P154" s="10" t="s">
        <v>269</v>
      </c>
    </row>
    <row r="155" spans="1:16" x14ac:dyDescent="0.25">
      <c r="A155" s="10"/>
      <c r="B155" s="10"/>
      <c r="C155" t="str">
        <f t="shared" si="8"/>
        <v>HELP</v>
      </c>
      <c r="D155" t="str">
        <f t="shared" si="9"/>
        <v>HELP</v>
      </c>
      <c r="E155" s="1" t="s">
        <v>268</v>
      </c>
      <c r="F155" s="1" t="s">
        <v>269</v>
      </c>
      <c r="G155" s="6" t="s">
        <v>305</v>
      </c>
      <c r="M155" s="1"/>
      <c r="N155" s="1"/>
      <c r="O155" s="9" t="s">
        <v>270</v>
      </c>
      <c r="P155" s="9" t="s">
        <v>271</v>
      </c>
    </row>
    <row r="156" spans="1:16" x14ac:dyDescent="0.25">
      <c r="A156" s="9"/>
      <c r="B156" s="9"/>
      <c r="C156" t="str">
        <f t="shared" si="8"/>
        <v>HELP</v>
      </c>
      <c r="D156" t="str">
        <f t="shared" si="9"/>
        <v>HELP</v>
      </c>
      <c r="E156" s="1" t="s">
        <v>270</v>
      </c>
      <c r="F156" s="1" t="s">
        <v>271</v>
      </c>
      <c r="G156" s="6" t="s">
        <v>305</v>
      </c>
      <c r="M156" s="1"/>
      <c r="N156" s="1"/>
      <c r="O156" s="10" t="s">
        <v>139</v>
      </c>
      <c r="P156" s="10" t="s">
        <v>272</v>
      </c>
    </row>
    <row r="157" spans="1:16" x14ac:dyDescent="0.25">
      <c r="A157" s="10"/>
      <c r="B157" s="10"/>
      <c r="C157" t="str">
        <f t="shared" si="8"/>
        <v>HELP</v>
      </c>
      <c r="D157" t="str">
        <f t="shared" si="9"/>
        <v>HELP</v>
      </c>
      <c r="E157" s="1" t="s">
        <v>11</v>
      </c>
      <c r="F157" s="1" t="s">
        <v>272</v>
      </c>
      <c r="G157" s="2" t="s">
        <v>344</v>
      </c>
      <c r="H157" t="s">
        <v>272</v>
      </c>
      <c r="I157">
        <v>1</v>
      </c>
      <c r="J157" s="5" t="s">
        <v>343</v>
      </c>
      <c r="M157" s="1"/>
      <c r="N157" s="1"/>
      <c r="O157" s="10" t="s">
        <v>11</v>
      </c>
      <c r="P157" s="10" t="s">
        <v>272</v>
      </c>
    </row>
    <row r="158" spans="1:16" x14ac:dyDescent="0.25">
      <c r="A158" s="9"/>
      <c r="B158" s="9"/>
      <c r="C158" t="str">
        <f t="shared" si="8"/>
        <v>HELP</v>
      </c>
      <c r="D158" t="str">
        <f t="shared" si="9"/>
        <v>HELP</v>
      </c>
      <c r="E158" s="1" t="s">
        <v>150</v>
      </c>
      <c r="F158" s="1" t="s">
        <v>272</v>
      </c>
      <c r="G158" s="2" t="s">
        <v>344</v>
      </c>
      <c r="H158" t="s">
        <v>345</v>
      </c>
      <c r="I158">
        <v>2</v>
      </c>
      <c r="J158" s="5" t="s">
        <v>346</v>
      </c>
      <c r="M158" s="1"/>
      <c r="N158" s="1"/>
      <c r="O158" s="9" t="s">
        <v>159</v>
      </c>
      <c r="P158" s="9" t="s">
        <v>160</v>
      </c>
    </row>
    <row r="159" spans="1:16" x14ac:dyDescent="0.25">
      <c r="A159" s="10"/>
      <c r="B159" s="9"/>
      <c r="C159" t="str">
        <f t="shared" si="8"/>
        <v>HELP</v>
      </c>
      <c r="D159" t="str">
        <f t="shared" si="9"/>
        <v>HELP</v>
      </c>
      <c r="E159" s="1" t="s">
        <v>139</v>
      </c>
      <c r="F159" s="1" t="s">
        <v>272</v>
      </c>
      <c r="G159" s="2" t="s">
        <v>344</v>
      </c>
      <c r="H159" t="s">
        <v>347</v>
      </c>
      <c r="I159">
        <v>3</v>
      </c>
      <c r="J159" s="5" t="s">
        <v>348</v>
      </c>
      <c r="M159" s="1"/>
      <c r="N159" s="1"/>
      <c r="O159" s="10" t="s">
        <v>27</v>
      </c>
      <c r="P159" s="10" t="s">
        <v>364</v>
      </c>
    </row>
    <row r="160" spans="1:16" x14ac:dyDescent="0.25">
      <c r="A160" s="9"/>
      <c r="B160" s="10"/>
      <c r="C160" t="str">
        <f t="shared" si="8"/>
        <v>HELP</v>
      </c>
      <c r="D160" t="str">
        <f t="shared" si="9"/>
        <v>HELP</v>
      </c>
      <c r="E160" s="1" t="s">
        <v>140</v>
      </c>
      <c r="F160" s="1" t="s">
        <v>272</v>
      </c>
      <c r="G160" s="2" t="s">
        <v>344</v>
      </c>
      <c r="H160" t="s">
        <v>349</v>
      </c>
      <c r="I160">
        <v>4</v>
      </c>
      <c r="J160" s="5" t="s">
        <v>350</v>
      </c>
      <c r="M160" s="1"/>
      <c r="N160" s="1"/>
      <c r="O160" s="10" t="s">
        <v>275</v>
      </c>
      <c r="P160" s="10" t="s">
        <v>276</v>
      </c>
    </row>
    <row r="161" spans="1:16" x14ac:dyDescent="0.25">
      <c r="A161" s="9"/>
      <c r="B161" s="9"/>
      <c r="C161" t="str">
        <f t="shared" si="8"/>
        <v>HELP</v>
      </c>
      <c r="D161" t="str">
        <f t="shared" si="9"/>
        <v>HELP</v>
      </c>
      <c r="E161" s="1" t="s">
        <v>159</v>
      </c>
      <c r="F161" s="1" t="s">
        <v>160</v>
      </c>
      <c r="G161" s="2" t="s">
        <v>435</v>
      </c>
      <c r="H161" s="7">
        <v>778757</v>
      </c>
      <c r="J161" s="5" t="s">
        <v>436</v>
      </c>
      <c r="M161" s="1"/>
      <c r="N161" s="1"/>
      <c r="O161" s="9" t="s">
        <v>437</v>
      </c>
      <c r="P161" s="9" t="s">
        <v>461</v>
      </c>
    </row>
    <row r="162" spans="1:16" x14ac:dyDescent="0.25">
      <c r="A162" s="10"/>
      <c r="B162" s="10"/>
      <c r="C162" t="str">
        <f t="shared" si="8"/>
        <v>HELP</v>
      </c>
      <c r="D162" t="str">
        <f t="shared" si="9"/>
        <v>HELP</v>
      </c>
      <c r="E162" s="1" t="s">
        <v>275</v>
      </c>
      <c r="F162" s="1" t="s">
        <v>276</v>
      </c>
      <c r="G162" s="2" t="s">
        <v>440</v>
      </c>
      <c r="H162" t="s">
        <v>441</v>
      </c>
      <c r="J162" s="5" t="s">
        <v>441</v>
      </c>
      <c r="M162" s="1"/>
      <c r="N162" s="1"/>
      <c r="O162" s="10" t="s">
        <v>4</v>
      </c>
      <c r="P162" s="10" t="s">
        <v>3</v>
      </c>
    </row>
    <row r="163" spans="1:16" x14ac:dyDescent="0.25">
      <c r="A163" s="10"/>
      <c r="B163" s="10"/>
      <c r="C163" t="str">
        <f t="shared" si="8"/>
        <v>HELP</v>
      </c>
      <c r="D163" t="str">
        <f t="shared" si="9"/>
        <v>HELP</v>
      </c>
      <c r="E163" s="1" t="s">
        <v>2</v>
      </c>
      <c r="F163" s="1" t="s">
        <v>3</v>
      </c>
      <c r="G163" s="6" t="s">
        <v>305</v>
      </c>
      <c r="M163" s="1"/>
      <c r="N163" s="1"/>
      <c r="O163" s="10" t="s">
        <v>229</v>
      </c>
      <c r="P163" s="10" t="s">
        <v>230</v>
      </c>
    </row>
    <row r="164" spans="1:16" x14ac:dyDescent="0.25">
      <c r="A164" s="10"/>
      <c r="B164" s="9"/>
      <c r="C164" t="str">
        <f t="shared" si="8"/>
        <v>HELP</v>
      </c>
      <c r="D164" t="str">
        <f t="shared" si="9"/>
        <v>HELP</v>
      </c>
      <c r="E164" s="1" t="s">
        <v>4</v>
      </c>
      <c r="F164" s="1" t="s">
        <v>3</v>
      </c>
      <c r="G164" s="6" t="s">
        <v>305</v>
      </c>
      <c r="M164" s="1"/>
      <c r="N164" s="1"/>
      <c r="O164" s="9" t="s">
        <v>231</v>
      </c>
      <c r="P164" s="9" t="s">
        <v>230</v>
      </c>
    </row>
    <row r="165" spans="1:16" x14ac:dyDescent="0.25">
      <c r="A165" s="9"/>
      <c r="B165" s="10"/>
      <c r="C165" t="str">
        <f t="shared" si="8"/>
        <v>HELP</v>
      </c>
      <c r="D165" t="str">
        <f t="shared" si="9"/>
        <v>HELP</v>
      </c>
      <c r="E165" s="1" t="s">
        <v>192</v>
      </c>
      <c r="F165" s="1" t="s">
        <v>3</v>
      </c>
      <c r="G165" s="6" t="s">
        <v>305</v>
      </c>
      <c r="M165" s="1"/>
      <c r="N165" s="1"/>
      <c r="O165" s="9" t="s">
        <v>239</v>
      </c>
      <c r="P165" s="9" t="s">
        <v>230</v>
      </c>
    </row>
    <row r="166" spans="1:16" x14ac:dyDescent="0.25">
      <c r="A166" s="10"/>
      <c r="B166" s="10"/>
      <c r="C166" t="str">
        <f t="shared" si="8"/>
        <v>HELP</v>
      </c>
      <c r="D166" t="str">
        <f t="shared" si="9"/>
        <v>HELP</v>
      </c>
      <c r="E166" s="1" t="s">
        <v>193</v>
      </c>
      <c r="F166" s="1" t="s">
        <v>3</v>
      </c>
      <c r="G166" s="6" t="s">
        <v>305</v>
      </c>
      <c r="M166" s="1"/>
      <c r="N166" s="1"/>
      <c r="O166" s="10" t="s">
        <v>240</v>
      </c>
      <c r="P166" s="10" t="s">
        <v>230</v>
      </c>
    </row>
    <row r="167" spans="1:16" x14ac:dyDescent="0.25">
      <c r="A167" s="10"/>
      <c r="B167" s="10"/>
      <c r="C167" t="str">
        <f t="shared" si="8"/>
        <v>HELP</v>
      </c>
      <c r="D167" t="str">
        <f t="shared" si="9"/>
        <v>HELP</v>
      </c>
      <c r="E167" s="1" t="s">
        <v>229</v>
      </c>
      <c r="F167" s="1" t="s">
        <v>230</v>
      </c>
      <c r="G167" s="6" t="s">
        <v>305</v>
      </c>
      <c r="M167" s="1"/>
      <c r="N167" s="1"/>
      <c r="O167" s="10" t="s">
        <v>242</v>
      </c>
      <c r="P167" s="10" t="s">
        <v>230</v>
      </c>
    </row>
    <row r="168" spans="1:16" x14ac:dyDescent="0.25">
      <c r="A168" s="9"/>
      <c r="B168" s="9"/>
      <c r="C168" t="str">
        <f t="shared" si="8"/>
        <v>HELP</v>
      </c>
      <c r="D168" t="str">
        <f t="shared" si="9"/>
        <v>HELP</v>
      </c>
      <c r="E168" s="1" t="s">
        <v>231</v>
      </c>
      <c r="F168" s="1" t="s">
        <v>230</v>
      </c>
      <c r="G168" s="6" t="s">
        <v>305</v>
      </c>
      <c r="M168" s="1"/>
      <c r="N168" s="1"/>
      <c r="O168" s="9" t="s">
        <v>243</v>
      </c>
      <c r="P168" s="9" t="s">
        <v>230</v>
      </c>
    </row>
    <row r="169" spans="1:16" x14ac:dyDescent="0.25">
      <c r="A169" s="9"/>
      <c r="B169" s="9"/>
      <c r="C169" t="str">
        <f t="shared" si="8"/>
        <v>HELP</v>
      </c>
      <c r="D169" t="str">
        <f t="shared" si="9"/>
        <v>HELP</v>
      </c>
      <c r="E169" s="1" t="s">
        <v>239</v>
      </c>
      <c r="F169" s="1" t="s">
        <v>230</v>
      </c>
      <c r="G169" s="6" t="s">
        <v>305</v>
      </c>
      <c r="M169" s="1"/>
      <c r="N169" s="1"/>
      <c r="O169" s="10" t="s">
        <v>244</v>
      </c>
      <c r="P169" s="10" t="s">
        <v>230</v>
      </c>
    </row>
    <row r="170" spans="1:16" x14ac:dyDescent="0.25">
      <c r="A170" s="10"/>
      <c r="B170" s="10"/>
      <c r="C170" t="str">
        <f t="shared" si="8"/>
        <v>HELP</v>
      </c>
      <c r="D170" t="str">
        <f t="shared" si="9"/>
        <v>HELP</v>
      </c>
      <c r="E170" s="1" t="s">
        <v>240</v>
      </c>
      <c r="F170" s="1" t="s">
        <v>230</v>
      </c>
      <c r="G170" s="6" t="s">
        <v>305</v>
      </c>
      <c r="M170" s="1"/>
      <c r="N170" s="1"/>
      <c r="O170" s="9" t="s">
        <v>245</v>
      </c>
      <c r="P170" s="9" t="s">
        <v>230</v>
      </c>
    </row>
    <row r="171" spans="1:16" x14ac:dyDescent="0.25">
      <c r="A171" s="10"/>
      <c r="B171" s="10"/>
      <c r="C171" t="str">
        <f t="shared" si="8"/>
        <v>HELP</v>
      </c>
      <c r="D171" t="str">
        <f t="shared" si="9"/>
        <v>HELP</v>
      </c>
      <c r="E171" s="1" t="s">
        <v>242</v>
      </c>
      <c r="F171" s="1" t="s">
        <v>230</v>
      </c>
      <c r="G171" s="6" t="s">
        <v>305</v>
      </c>
      <c r="M171" s="1"/>
      <c r="N171" s="1"/>
      <c r="O171" s="10" t="s">
        <v>249</v>
      </c>
      <c r="P171" s="10" t="s">
        <v>230</v>
      </c>
    </row>
    <row r="172" spans="1:16" x14ac:dyDescent="0.25">
      <c r="A172" s="9"/>
      <c r="B172" s="9"/>
      <c r="C172" t="str">
        <f t="shared" si="8"/>
        <v>HELP</v>
      </c>
      <c r="D172" t="str">
        <f t="shared" si="9"/>
        <v>HELP</v>
      </c>
      <c r="E172" s="1" t="s">
        <v>243</v>
      </c>
      <c r="F172" s="1" t="s">
        <v>230</v>
      </c>
      <c r="G172" s="6" t="s">
        <v>305</v>
      </c>
      <c r="M172" s="1"/>
      <c r="N172" s="1"/>
      <c r="O172" s="10" t="s">
        <v>2</v>
      </c>
      <c r="P172" s="10" t="s">
        <v>3</v>
      </c>
    </row>
    <row r="173" spans="1:16" x14ac:dyDescent="0.25">
      <c r="A173" s="10"/>
      <c r="B173" s="10"/>
      <c r="C173" t="str">
        <f t="shared" si="8"/>
        <v>HELP</v>
      </c>
      <c r="D173" t="str">
        <f t="shared" si="9"/>
        <v>HELP</v>
      </c>
      <c r="E173" s="1" t="s">
        <v>244</v>
      </c>
      <c r="F173" s="1" t="s">
        <v>230</v>
      </c>
      <c r="G173" s="6" t="s">
        <v>305</v>
      </c>
      <c r="M173" s="1"/>
      <c r="N173" s="1"/>
      <c r="O173" s="10" t="s">
        <v>163</v>
      </c>
      <c r="P173" s="10" t="s">
        <v>164</v>
      </c>
    </row>
    <row r="174" spans="1:16" x14ac:dyDescent="0.25">
      <c r="A174" s="9"/>
      <c r="B174" s="9"/>
      <c r="C174" t="str">
        <f t="shared" si="8"/>
        <v>HELP</v>
      </c>
      <c r="D174" t="str">
        <f t="shared" si="9"/>
        <v>HELP</v>
      </c>
      <c r="E174" s="1" t="s">
        <v>245</v>
      </c>
      <c r="F174" s="1" t="s">
        <v>230</v>
      </c>
      <c r="G174" s="6" t="s">
        <v>305</v>
      </c>
      <c r="M174" s="1"/>
      <c r="N174" s="1"/>
      <c r="O174" s="9" t="s">
        <v>165</v>
      </c>
      <c r="P174" s="9" t="s">
        <v>164</v>
      </c>
    </row>
    <row r="175" spans="1:16" x14ac:dyDescent="0.25">
      <c r="A175" s="10"/>
      <c r="B175" s="10"/>
      <c r="C175" t="str">
        <f t="shared" si="8"/>
        <v>HELP</v>
      </c>
      <c r="D175" t="str">
        <f t="shared" si="9"/>
        <v>HELP</v>
      </c>
      <c r="E175" s="1" t="s">
        <v>249</v>
      </c>
      <c r="F175" s="1" t="s">
        <v>230</v>
      </c>
      <c r="G175" s="6" t="s">
        <v>305</v>
      </c>
      <c r="M175" s="1"/>
      <c r="N175" s="1"/>
      <c r="O175" s="10" t="s">
        <v>256</v>
      </c>
      <c r="P175" s="10" t="s">
        <v>257</v>
      </c>
    </row>
    <row r="176" spans="1:16" x14ac:dyDescent="0.25">
      <c r="A176" s="10"/>
      <c r="B176" s="10"/>
      <c r="C176" t="str">
        <f t="shared" si="8"/>
        <v>HELP</v>
      </c>
      <c r="D176" t="str">
        <f t="shared" si="9"/>
        <v>HELP</v>
      </c>
      <c r="E176" s="1" t="s">
        <v>163</v>
      </c>
      <c r="F176" s="1" t="s">
        <v>164</v>
      </c>
      <c r="G176" s="2" t="s">
        <v>302</v>
      </c>
      <c r="H176" t="s">
        <v>303</v>
      </c>
      <c r="J176" s="5" t="s">
        <v>303</v>
      </c>
      <c r="M176" s="1"/>
      <c r="N176" s="1"/>
      <c r="O176" s="9" t="s">
        <v>258</v>
      </c>
      <c r="P176" s="9" t="s">
        <v>259</v>
      </c>
    </row>
    <row r="177" spans="1:16" x14ac:dyDescent="0.25">
      <c r="A177" s="9"/>
      <c r="B177" s="9"/>
      <c r="C177" t="str">
        <f t="shared" si="8"/>
        <v>HELP</v>
      </c>
      <c r="D177" t="str">
        <f t="shared" si="9"/>
        <v>HELP</v>
      </c>
      <c r="E177" s="1" t="s">
        <v>165</v>
      </c>
      <c r="F177" s="1" t="s">
        <v>164</v>
      </c>
      <c r="G177" s="2" t="s">
        <v>302</v>
      </c>
      <c r="H177" t="s">
        <v>303</v>
      </c>
      <c r="J177" s="5" t="s">
        <v>303</v>
      </c>
      <c r="M177" s="1"/>
      <c r="N177" s="1"/>
      <c r="O177" s="10" t="s">
        <v>260</v>
      </c>
      <c r="P177" s="10" t="s">
        <v>261</v>
      </c>
    </row>
    <row r="178" spans="1:16" x14ac:dyDescent="0.25">
      <c r="A178" s="10"/>
      <c r="B178" s="10"/>
      <c r="C178" t="str">
        <f t="shared" si="8"/>
        <v>HELP</v>
      </c>
      <c r="D178" t="str">
        <f t="shared" si="9"/>
        <v>HELP</v>
      </c>
      <c r="E178" s="1" t="s">
        <v>256</v>
      </c>
      <c r="F178" s="1" t="s">
        <v>257</v>
      </c>
      <c r="G178" s="2" t="s">
        <v>304</v>
      </c>
      <c r="M178" s="1"/>
      <c r="N178" s="1"/>
      <c r="O178" s="9" t="s">
        <v>262</v>
      </c>
      <c r="P178" s="9" t="s">
        <v>263</v>
      </c>
    </row>
    <row r="179" spans="1:16" x14ac:dyDescent="0.25">
      <c r="A179" s="9"/>
      <c r="B179" s="9"/>
      <c r="C179" t="str">
        <f t="shared" si="8"/>
        <v>HELP</v>
      </c>
      <c r="D179" t="str">
        <f t="shared" si="9"/>
        <v>HELP</v>
      </c>
      <c r="E179" s="1" t="s">
        <v>258</v>
      </c>
      <c r="F179" s="1" t="s">
        <v>259</v>
      </c>
      <c r="G179" s="2" t="s">
        <v>304</v>
      </c>
      <c r="M179" s="1"/>
      <c r="N179" s="1"/>
      <c r="O179" s="9" t="s">
        <v>355</v>
      </c>
      <c r="P179" s="9" t="s">
        <v>356</v>
      </c>
    </row>
    <row r="180" spans="1:16" x14ac:dyDescent="0.25">
      <c r="A180" s="10"/>
      <c r="B180" s="10"/>
      <c r="C180" t="str">
        <f t="shared" si="8"/>
        <v>HELP</v>
      </c>
      <c r="D180" t="str">
        <f t="shared" si="9"/>
        <v>HELP</v>
      </c>
      <c r="E180" s="1" t="s">
        <v>260</v>
      </c>
      <c r="F180" s="1" t="s">
        <v>261</v>
      </c>
      <c r="G180" s="2" t="s">
        <v>304</v>
      </c>
      <c r="M180" s="1"/>
      <c r="N180" s="1"/>
      <c r="O180" s="9" t="s">
        <v>166</v>
      </c>
      <c r="P180" s="9" t="s">
        <v>167</v>
      </c>
    </row>
    <row r="181" spans="1:16" x14ac:dyDescent="0.25">
      <c r="A181" s="9"/>
      <c r="B181" s="9"/>
      <c r="C181" t="str">
        <f t="shared" si="8"/>
        <v>HELP</v>
      </c>
      <c r="D181" t="str">
        <f t="shared" si="9"/>
        <v>HELP</v>
      </c>
      <c r="E181" s="1" t="s">
        <v>262</v>
      </c>
      <c r="F181" s="1" t="s">
        <v>263</v>
      </c>
      <c r="G181" s="2" t="s">
        <v>304</v>
      </c>
      <c r="M181" s="1"/>
      <c r="N181" s="1"/>
      <c r="O181" s="10" t="s">
        <v>359</v>
      </c>
      <c r="P181" s="10" t="s">
        <v>457</v>
      </c>
    </row>
    <row r="182" spans="1:16" x14ac:dyDescent="0.25">
      <c r="A182" s="10"/>
      <c r="B182" s="10"/>
      <c r="C182" t="str">
        <f t="shared" ref="C182" si="10">IF(A182=E182,"","HELP")</f>
        <v>HELP</v>
      </c>
      <c r="D182" t="str">
        <f t="shared" ref="D182" si="11">IF(B182=F182,"","HELP")</f>
        <v>HELP</v>
      </c>
      <c r="E182" s="1" t="s">
        <v>201</v>
      </c>
      <c r="F182" s="1" t="s">
        <v>374</v>
      </c>
      <c r="G182" s="2" t="s">
        <v>375</v>
      </c>
      <c r="H182" t="s">
        <v>374</v>
      </c>
      <c r="J182" s="5" t="s">
        <v>374</v>
      </c>
      <c r="M182" s="1"/>
      <c r="N182" s="1"/>
      <c r="O182" s="10" t="s">
        <v>119</v>
      </c>
      <c r="P182" s="10" t="s">
        <v>459</v>
      </c>
    </row>
    <row r="183" spans="1:16" x14ac:dyDescent="0.25">
      <c r="A183" s="9"/>
      <c r="B183" s="9"/>
      <c r="C183" t="str">
        <f t="shared" si="8"/>
        <v>HELP</v>
      </c>
      <c r="D183" t="str">
        <f t="shared" si="9"/>
        <v>HELP</v>
      </c>
      <c r="E183" s="1" t="s">
        <v>166</v>
      </c>
      <c r="F183" s="1" t="s">
        <v>167</v>
      </c>
      <c r="G183" s="2" t="s">
        <v>328</v>
      </c>
      <c r="H183" t="s">
        <v>329</v>
      </c>
      <c r="J183" s="5" t="s">
        <v>329</v>
      </c>
      <c r="M183" s="1"/>
      <c r="N183" s="1"/>
      <c r="O183" s="10" t="s">
        <v>98</v>
      </c>
      <c r="P183" s="10" t="s">
        <v>99</v>
      </c>
    </row>
    <row r="184" spans="1:16" x14ac:dyDescent="0.25">
      <c r="A184" s="10"/>
      <c r="B184" s="10"/>
      <c r="C184" t="str">
        <f t="shared" si="8"/>
        <v>HELP</v>
      </c>
      <c r="D184" t="str">
        <f t="shared" si="9"/>
        <v>HELP</v>
      </c>
      <c r="E184" s="1" t="s">
        <v>119</v>
      </c>
      <c r="F184" s="10" t="s">
        <v>459</v>
      </c>
      <c r="G184" s="2" t="s">
        <v>301</v>
      </c>
      <c r="H184" t="s">
        <v>316</v>
      </c>
      <c r="J184" s="5" t="s">
        <v>316</v>
      </c>
      <c r="M184" s="1"/>
      <c r="N184" s="1"/>
      <c r="O184" s="9" t="s">
        <v>71</v>
      </c>
      <c r="P184" s="9" t="s">
        <v>72</v>
      </c>
    </row>
    <row r="185" spans="1:16" x14ac:dyDescent="0.25">
      <c r="A185" s="10"/>
      <c r="B185" s="10"/>
      <c r="C185" t="str">
        <f t="shared" si="8"/>
        <v>HELP</v>
      </c>
      <c r="D185" t="str">
        <f t="shared" si="9"/>
        <v>HELP</v>
      </c>
      <c r="E185" s="1" t="s">
        <v>98</v>
      </c>
      <c r="F185" s="10" t="s">
        <v>99</v>
      </c>
      <c r="G185" s="2" t="s">
        <v>315</v>
      </c>
      <c r="H185" t="s">
        <v>314</v>
      </c>
      <c r="J185" s="5" t="s">
        <v>314</v>
      </c>
      <c r="M185" s="1"/>
      <c r="N185" s="1"/>
      <c r="O185" s="10" t="s">
        <v>29</v>
      </c>
      <c r="P185" s="10" t="s">
        <v>30</v>
      </c>
    </row>
    <row r="186" spans="1:16" x14ac:dyDescent="0.25">
      <c r="A186" s="10"/>
      <c r="B186" s="10"/>
      <c r="C186" t="str">
        <f t="shared" si="8"/>
        <v>HELP</v>
      </c>
      <c r="D186" t="str">
        <f t="shared" si="9"/>
        <v>HELP</v>
      </c>
      <c r="E186" s="1" t="s">
        <v>81</v>
      </c>
      <c r="F186" s="10" t="s">
        <v>458</v>
      </c>
      <c r="G186" s="2" t="s">
        <v>300</v>
      </c>
      <c r="H186" t="s">
        <v>299</v>
      </c>
      <c r="J186" s="5" t="s">
        <v>299</v>
      </c>
      <c r="M186" s="1"/>
      <c r="N186" s="1"/>
      <c r="O186" s="9" t="s">
        <v>77</v>
      </c>
      <c r="P186" s="9" t="s">
        <v>255</v>
      </c>
    </row>
    <row r="187" spans="1:16" x14ac:dyDescent="0.25">
      <c r="A187" s="9"/>
      <c r="B187" s="9"/>
      <c r="C187" t="str">
        <f t="shared" si="8"/>
        <v>HELP</v>
      </c>
      <c r="D187" t="str">
        <f t="shared" si="9"/>
        <v>HELP</v>
      </c>
      <c r="E187" s="1" t="s">
        <v>132</v>
      </c>
      <c r="F187" s="9" t="s">
        <v>469</v>
      </c>
      <c r="G187" s="2" t="s">
        <v>341</v>
      </c>
      <c r="H187" t="s">
        <v>342</v>
      </c>
      <c r="J187" s="5" t="s">
        <v>342</v>
      </c>
      <c r="M187" s="1"/>
      <c r="N187" s="1"/>
      <c r="O187" s="10" t="s">
        <v>44</v>
      </c>
      <c r="P187" s="10" t="s">
        <v>45</v>
      </c>
    </row>
    <row r="188" spans="1:16" x14ac:dyDescent="0.25">
      <c r="A188" s="9"/>
      <c r="B188" s="9"/>
      <c r="C188" t="str">
        <f t="shared" si="8"/>
        <v>HELP</v>
      </c>
      <c r="D188" t="str">
        <f t="shared" si="9"/>
        <v>HELP</v>
      </c>
      <c r="E188" s="1" t="s">
        <v>71</v>
      </c>
      <c r="F188" s="1" t="s">
        <v>72</v>
      </c>
      <c r="G188" s="2" t="s">
        <v>443</v>
      </c>
      <c r="H188" t="s">
        <v>442</v>
      </c>
      <c r="J188" s="5" t="s">
        <v>442</v>
      </c>
      <c r="M188" s="1"/>
      <c r="N188" s="1"/>
      <c r="O188" s="10" t="s">
        <v>32</v>
      </c>
      <c r="P188" s="10" t="s">
        <v>33</v>
      </c>
    </row>
    <row r="189" spans="1:16" x14ac:dyDescent="0.25">
      <c r="A189" s="10"/>
      <c r="B189" s="10"/>
      <c r="C189" t="str">
        <f t="shared" si="8"/>
        <v>HELP</v>
      </c>
      <c r="D189" t="str">
        <f t="shared" si="9"/>
        <v>HELP</v>
      </c>
      <c r="E189" s="1" t="s">
        <v>29</v>
      </c>
      <c r="F189" s="1" t="s">
        <v>30</v>
      </c>
      <c r="G189" s="2" t="s">
        <v>308</v>
      </c>
      <c r="H189" t="s">
        <v>309</v>
      </c>
      <c r="J189" s="5" t="s">
        <v>309</v>
      </c>
      <c r="M189" s="1"/>
      <c r="N189" s="1"/>
      <c r="O189" s="9" t="s">
        <v>79</v>
      </c>
      <c r="P189" s="9" t="s">
        <v>80</v>
      </c>
    </row>
    <row r="190" spans="1:16" x14ac:dyDescent="0.25">
      <c r="A190" s="9"/>
      <c r="B190" s="9"/>
      <c r="C190" t="str">
        <f t="shared" si="8"/>
        <v>HELP</v>
      </c>
      <c r="D190" t="str">
        <f t="shared" si="9"/>
        <v>HELP</v>
      </c>
      <c r="E190" s="1" t="s">
        <v>77</v>
      </c>
      <c r="F190" s="1" t="s">
        <v>255</v>
      </c>
      <c r="G190" s="6" t="s">
        <v>305</v>
      </c>
      <c r="M190" s="1"/>
      <c r="N190" s="1"/>
      <c r="O190" s="9" t="s">
        <v>222</v>
      </c>
      <c r="P190" s="9" t="s">
        <v>64</v>
      </c>
    </row>
    <row r="191" spans="1:16" x14ac:dyDescent="0.25">
      <c r="A191" s="10"/>
      <c r="B191" s="10"/>
      <c r="C191" t="str">
        <f t="shared" si="8"/>
        <v>HELP</v>
      </c>
      <c r="D191" t="str">
        <f t="shared" si="9"/>
        <v>HELP</v>
      </c>
      <c r="E191" s="1" t="s">
        <v>44</v>
      </c>
      <c r="F191" s="1" t="s">
        <v>45</v>
      </c>
      <c r="G191" s="14" t="s">
        <v>305</v>
      </c>
      <c r="M191" s="1"/>
      <c r="N191" s="1"/>
      <c r="O191" s="9" t="s">
        <v>63</v>
      </c>
      <c r="P191" s="9" t="s">
        <v>64</v>
      </c>
    </row>
    <row r="192" spans="1:16" x14ac:dyDescent="0.25">
      <c r="A192" s="10"/>
      <c r="B192" s="10"/>
      <c r="C192" t="str">
        <f t="shared" si="8"/>
        <v>HELP</v>
      </c>
      <c r="D192" t="str">
        <f t="shared" si="9"/>
        <v>HELP</v>
      </c>
      <c r="E192" s="1" t="s">
        <v>32</v>
      </c>
      <c r="F192" s="1" t="s">
        <v>33</v>
      </c>
      <c r="G192" s="2" t="s">
        <v>310</v>
      </c>
      <c r="H192" t="s">
        <v>311</v>
      </c>
      <c r="J192" s="5" t="s">
        <v>311</v>
      </c>
      <c r="M192" s="1"/>
      <c r="N192" s="1"/>
      <c r="O192" s="10" t="s">
        <v>65</v>
      </c>
      <c r="P192" s="10" t="s">
        <v>64</v>
      </c>
    </row>
    <row r="193" spans="1:16" x14ac:dyDescent="0.25">
      <c r="A193" s="9"/>
      <c r="B193" s="9"/>
      <c r="C193" t="str">
        <f t="shared" si="8"/>
        <v>HELP</v>
      </c>
      <c r="D193" t="str">
        <f t="shared" si="9"/>
        <v>HELP</v>
      </c>
      <c r="E193" s="1" t="s">
        <v>79</v>
      </c>
      <c r="F193" s="1" t="s">
        <v>80</v>
      </c>
      <c r="G193" s="2" t="s">
        <v>335</v>
      </c>
      <c r="H193">
        <v>1552.4606000000001</v>
      </c>
      <c r="J193" s="5">
        <v>1552.4606000000001</v>
      </c>
      <c r="M193" s="1"/>
      <c r="N193" s="1"/>
      <c r="O193" s="9" t="s">
        <v>26</v>
      </c>
      <c r="P193" s="9" t="s">
        <v>463</v>
      </c>
    </row>
    <row r="194" spans="1:16" x14ac:dyDescent="0.25">
      <c r="A194" s="9"/>
      <c r="B194" s="9"/>
      <c r="C194" t="str">
        <f t="shared" si="8"/>
        <v>HELP</v>
      </c>
      <c r="D194" t="str">
        <f t="shared" si="9"/>
        <v>HELP</v>
      </c>
      <c r="E194" s="1" t="s">
        <v>222</v>
      </c>
      <c r="F194" s="1" t="s">
        <v>64</v>
      </c>
      <c r="G194" s="2" t="s">
        <v>373</v>
      </c>
      <c r="H194" t="s">
        <v>372</v>
      </c>
      <c r="J194" s="5" t="s">
        <v>372</v>
      </c>
      <c r="M194" s="1"/>
      <c r="N194" s="1"/>
      <c r="O194" s="9" t="s">
        <v>199</v>
      </c>
      <c r="P194" s="9" t="s">
        <v>200</v>
      </c>
    </row>
    <row r="195" spans="1:16" x14ac:dyDescent="0.25">
      <c r="A195" s="9"/>
      <c r="B195" s="9"/>
      <c r="C195" t="str">
        <f t="shared" si="8"/>
        <v>HELP</v>
      </c>
      <c r="D195" t="str">
        <f t="shared" si="9"/>
        <v>HELP</v>
      </c>
      <c r="E195" s="1" t="s">
        <v>63</v>
      </c>
      <c r="F195" s="1" t="s">
        <v>64</v>
      </c>
      <c r="G195" s="2" t="s">
        <v>373</v>
      </c>
      <c r="H195" t="s">
        <v>372</v>
      </c>
      <c r="J195" s="5" t="s">
        <v>372</v>
      </c>
      <c r="M195" s="1"/>
      <c r="N195" s="1"/>
      <c r="O195" s="9" t="s">
        <v>210</v>
      </c>
      <c r="P195" s="9" t="s">
        <v>454</v>
      </c>
    </row>
    <row r="196" spans="1:16" x14ac:dyDescent="0.25">
      <c r="A196" s="10"/>
      <c r="B196" s="10"/>
      <c r="C196" t="str">
        <f t="shared" si="8"/>
        <v>HELP</v>
      </c>
      <c r="D196" t="str">
        <f t="shared" si="9"/>
        <v>HELP</v>
      </c>
      <c r="E196" s="1" t="s">
        <v>65</v>
      </c>
      <c r="F196" s="1" t="s">
        <v>64</v>
      </c>
      <c r="G196" s="2" t="s">
        <v>373</v>
      </c>
      <c r="H196" t="s">
        <v>372</v>
      </c>
      <c r="J196" s="5" t="s">
        <v>372</v>
      </c>
      <c r="M196" s="1"/>
      <c r="N196" s="1"/>
      <c r="O196" s="9" t="s">
        <v>237</v>
      </c>
      <c r="P196" s="9" t="s">
        <v>454</v>
      </c>
    </row>
    <row r="197" spans="1:16" x14ac:dyDescent="0.25">
      <c r="A197" s="10"/>
      <c r="B197" s="10"/>
      <c r="C197" t="str">
        <f t="shared" si="8"/>
        <v>HELP</v>
      </c>
      <c r="D197" t="str">
        <f t="shared" si="9"/>
        <v>HELP</v>
      </c>
      <c r="E197" s="1" t="s">
        <v>27</v>
      </c>
      <c r="F197" s="13" t="s">
        <v>364</v>
      </c>
      <c r="G197" s="2" t="s">
        <v>365</v>
      </c>
      <c r="H197" t="s">
        <v>364</v>
      </c>
      <c r="J197" s="5" t="s">
        <v>364</v>
      </c>
      <c r="M197" s="1"/>
      <c r="N197" s="1"/>
      <c r="O197" s="10" t="s">
        <v>246</v>
      </c>
      <c r="P197" s="10" t="s">
        <v>247</v>
      </c>
    </row>
    <row r="198" spans="1:16" x14ac:dyDescent="0.25">
      <c r="A198" s="9"/>
      <c r="B198" s="9"/>
      <c r="C198" t="str">
        <f t="shared" si="8"/>
        <v>HELP</v>
      </c>
      <c r="D198" t="str">
        <f t="shared" si="9"/>
        <v>HELP</v>
      </c>
      <c r="E198" s="1" t="s">
        <v>199</v>
      </c>
      <c r="F198" s="1" t="s">
        <v>200</v>
      </c>
      <c r="G198" s="2" t="s">
        <v>360</v>
      </c>
      <c r="H198" t="s">
        <v>445</v>
      </c>
      <c r="I198" t="s">
        <v>363</v>
      </c>
      <c r="J198" s="5" t="s">
        <v>444</v>
      </c>
      <c r="M198" s="1"/>
      <c r="N198" s="1"/>
      <c r="O198" s="9" t="s">
        <v>248</v>
      </c>
      <c r="P198" s="9" t="s">
        <v>247</v>
      </c>
    </row>
    <row r="199" spans="1:16" x14ac:dyDescent="0.25">
      <c r="A199" s="9"/>
      <c r="B199" s="9"/>
      <c r="C199" t="str">
        <f t="shared" si="8"/>
        <v>HELP</v>
      </c>
      <c r="D199" t="str">
        <f t="shared" si="9"/>
        <v>HELP</v>
      </c>
      <c r="E199" s="1" t="s">
        <v>210</v>
      </c>
      <c r="F199" s="9" t="s">
        <v>454</v>
      </c>
      <c r="G199" s="2" t="s">
        <v>354</v>
      </c>
      <c r="H199" t="s">
        <v>353</v>
      </c>
      <c r="J199" s="5" t="s">
        <v>353</v>
      </c>
      <c r="M199" s="1"/>
      <c r="N199" s="1"/>
      <c r="O199" s="9" t="s">
        <v>53</v>
      </c>
      <c r="P199" s="9" t="s">
        <v>54</v>
      </c>
    </row>
    <row r="200" spans="1:16" x14ac:dyDescent="0.25">
      <c r="A200" s="9"/>
      <c r="B200" s="9"/>
      <c r="C200" t="str">
        <f t="shared" si="8"/>
        <v>HELP</v>
      </c>
      <c r="D200" t="str">
        <f t="shared" si="9"/>
        <v>HELP</v>
      </c>
      <c r="E200" s="1" t="s">
        <v>237</v>
      </c>
      <c r="F200" s="9" t="s">
        <v>454</v>
      </c>
      <c r="G200" s="2" t="s">
        <v>354</v>
      </c>
      <c r="H200" t="s">
        <v>353</v>
      </c>
      <c r="J200" s="5" t="s">
        <v>353</v>
      </c>
      <c r="M200" s="1"/>
      <c r="O200" s="10" t="s">
        <v>215</v>
      </c>
      <c r="P200" s="10" t="s">
        <v>216</v>
      </c>
    </row>
    <row r="201" spans="1:16" x14ac:dyDescent="0.25">
      <c r="A201" s="10"/>
      <c r="B201" s="10"/>
      <c r="C201" t="str">
        <f t="shared" si="8"/>
        <v>HELP</v>
      </c>
      <c r="D201" t="str">
        <f t="shared" si="9"/>
        <v>HELP</v>
      </c>
      <c r="E201" s="1" t="s">
        <v>246</v>
      </c>
      <c r="F201" s="1" t="s">
        <v>247</v>
      </c>
      <c r="G201" s="2" t="s">
        <v>334</v>
      </c>
      <c r="H201" t="s">
        <v>333</v>
      </c>
      <c r="J201" s="5" t="s">
        <v>333</v>
      </c>
      <c r="M201" s="1"/>
      <c r="O201" s="9" t="s">
        <v>217</v>
      </c>
      <c r="P201" s="9" t="s">
        <v>216</v>
      </c>
    </row>
    <row r="202" spans="1:16" x14ac:dyDescent="0.25">
      <c r="A202" s="9"/>
      <c r="B202" s="9"/>
      <c r="C202" t="str">
        <f t="shared" si="8"/>
        <v>HELP</v>
      </c>
      <c r="D202" t="str">
        <f t="shared" si="9"/>
        <v>HELP</v>
      </c>
      <c r="E202" s="1" t="s">
        <v>248</v>
      </c>
      <c r="F202" s="1" t="s">
        <v>247</v>
      </c>
      <c r="G202" s="2" t="s">
        <v>334</v>
      </c>
      <c r="H202" t="s">
        <v>333</v>
      </c>
      <c r="J202" s="5" t="s">
        <v>333</v>
      </c>
      <c r="M202" s="1"/>
      <c r="O202" s="10" t="s">
        <v>218</v>
      </c>
      <c r="P202" s="10" t="s">
        <v>216</v>
      </c>
    </row>
    <row r="203" spans="1:16" x14ac:dyDescent="0.25">
      <c r="A203" s="9"/>
      <c r="B203" s="9"/>
      <c r="C203" t="str">
        <f t="shared" si="8"/>
        <v>HELP</v>
      </c>
      <c r="D203" t="str">
        <f t="shared" si="9"/>
        <v>HELP</v>
      </c>
      <c r="E203" s="1" t="s">
        <v>26</v>
      </c>
      <c r="F203" s="9" t="s">
        <v>463</v>
      </c>
      <c r="G203" s="2" t="s">
        <v>366</v>
      </c>
      <c r="H203" t="s">
        <v>367</v>
      </c>
      <c r="J203" s="5" t="s">
        <v>367</v>
      </c>
      <c r="O203" s="9" t="s">
        <v>219</v>
      </c>
      <c r="P203" s="9" t="s">
        <v>216</v>
      </c>
    </row>
    <row r="204" spans="1:16" ht="30" x14ac:dyDescent="0.25">
      <c r="A204" s="9"/>
      <c r="B204" s="9"/>
      <c r="C204" t="str">
        <f t="shared" si="8"/>
        <v>HELP</v>
      </c>
      <c r="D204" t="str">
        <f t="shared" si="9"/>
        <v>HELP</v>
      </c>
      <c r="E204" s="1" t="s">
        <v>53</v>
      </c>
      <c r="F204" s="1" t="s">
        <v>54</v>
      </c>
      <c r="G204" s="2"/>
      <c r="I204" t="s">
        <v>363</v>
      </c>
      <c r="J204" s="8" t="s">
        <v>446</v>
      </c>
      <c r="O204" s="9" t="s">
        <v>46</v>
      </c>
      <c r="P204" s="9" t="s">
        <v>47</v>
      </c>
    </row>
    <row r="205" spans="1:16" x14ac:dyDescent="0.25">
      <c r="A205" s="10"/>
      <c r="B205" s="10"/>
      <c r="C205" t="str">
        <f t="shared" si="8"/>
        <v>HELP</v>
      </c>
      <c r="D205" t="str">
        <f t="shared" si="9"/>
        <v>HELP</v>
      </c>
      <c r="E205" s="1" t="s">
        <v>215</v>
      </c>
      <c r="F205" s="1" t="s">
        <v>216</v>
      </c>
      <c r="G205" s="2" t="s">
        <v>337</v>
      </c>
      <c r="H205" t="s">
        <v>336</v>
      </c>
      <c r="J205" s="5" t="s">
        <v>336</v>
      </c>
      <c r="O205" s="10" t="s">
        <v>50</v>
      </c>
      <c r="P205" s="10" t="s">
        <v>51</v>
      </c>
    </row>
    <row r="206" spans="1:16" x14ac:dyDescent="0.25">
      <c r="A206" s="9"/>
      <c r="B206" s="9"/>
      <c r="C206" t="str">
        <f t="shared" si="8"/>
        <v>HELP</v>
      </c>
      <c r="D206" t="str">
        <f t="shared" si="9"/>
        <v>HELP</v>
      </c>
      <c r="E206" s="1" t="s">
        <v>217</v>
      </c>
      <c r="F206" s="1" t="s">
        <v>216</v>
      </c>
      <c r="G206" s="2" t="s">
        <v>337</v>
      </c>
      <c r="H206" t="s">
        <v>336</v>
      </c>
      <c r="J206" s="5" t="s">
        <v>336</v>
      </c>
      <c r="O206" s="9" t="s">
        <v>194</v>
      </c>
      <c r="P206" s="9" t="s">
        <v>452</v>
      </c>
    </row>
    <row r="207" spans="1:16" x14ac:dyDescent="0.25">
      <c r="A207" s="10"/>
      <c r="B207" s="10"/>
      <c r="C207" t="str">
        <f t="shared" si="8"/>
        <v>HELP</v>
      </c>
      <c r="D207" t="str">
        <f t="shared" si="9"/>
        <v>HELP</v>
      </c>
      <c r="E207" s="1" t="s">
        <v>218</v>
      </c>
      <c r="F207" s="1" t="s">
        <v>216</v>
      </c>
      <c r="G207" s="2" t="s">
        <v>337</v>
      </c>
      <c r="H207" t="s">
        <v>336</v>
      </c>
      <c r="J207" s="5" t="s">
        <v>336</v>
      </c>
    </row>
    <row r="208" spans="1:16" x14ac:dyDescent="0.25">
      <c r="A208" s="9"/>
      <c r="B208" s="9"/>
      <c r="C208" t="str">
        <f t="shared" si="8"/>
        <v>HELP</v>
      </c>
      <c r="D208" t="str">
        <f t="shared" si="9"/>
        <v>HELP</v>
      </c>
      <c r="E208" s="1" t="s">
        <v>219</v>
      </c>
      <c r="F208" s="1" t="s">
        <v>216</v>
      </c>
      <c r="G208" s="2" t="s">
        <v>337</v>
      </c>
      <c r="H208" t="s">
        <v>336</v>
      </c>
      <c r="J208" s="5" t="s">
        <v>336</v>
      </c>
    </row>
    <row r="209" spans="1:10" x14ac:dyDescent="0.25">
      <c r="A209" s="9"/>
      <c r="B209" s="9"/>
      <c r="C209" t="str">
        <f t="shared" si="8"/>
        <v>HELP</v>
      </c>
      <c r="D209" t="str">
        <f t="shared" si="9"/>
        <v>HELP</v>
      </c>
      <c r="E209" s="1" t="s">
        <v>46</v>
      </c>
      <c r="F209" s="1" t="s">
        <v>47</v>
      </c>
      <c r="G209" s="2" t="s">
        <v>312</v>
      </c>
      <c r="H209" t="s">
        <v>313</v>
      </c>
      <c r="J209" s="5" t="s">
        <v>313</v>
      </c>
    </row>
    <row r="210" spans="1:10" x14ac:dyDescent="0.25">
      <c r="A210" s="10"/>
      <c r="B210" s="10"/>
      <c r="C210" t="str">
        <f t="shared" si="8"/>
        <v>HELP</v>
      </c>
      <c r="D210" t="str">
        <f t="shared" si="9"/>
        <v>HELP</v>
      </c>
      <c r="E210" s="1" t="s">
        <v>50</v>
      </c>
      <c r="F210" s="1" t="s">
        <v>51</v>
      </c>
      <c r="G210" s="2" t="s">
        <v>449</v>
      </c>
      <c r="H210" t="s">
        <v>450</v>
      </c>
      <c r="J210" s="5" t="s">
        <v>450</v>
      </c>
    </row>
    <row r="211" spans="1:10" x14ac:dyDescent="0.25">
      <c r="A211" s="9"/>
      <c r="B211" s="9"/>
      <c r="C211" t="str">
        <f t="shared" si="8"/>
        <v>HELP</v>
      </c>
      <c r="D211" t="str">
        <f t="shared" si="9"/>
        <v>HELP</v>
      </c>
      <c r="E211" s="1" t="s">
        <v>194</v>
      </c>
      <c r="F211" s="9" t="s">
        <v>452</v>
      </c>
      <c r="G211" s="2" t="s">
        <v>448</v>
      </c>
      <c r="H211" t="s">
        <v>447</v>
      </c>
      <c r="J211" s="5" t="s">
        <v>447</v>
      </c>
    </row>
    <row r="212" spans="1:10" x14ac:dyDescent="0.25">
      <c r="A212" s="9"/>
      <c r="B212" s="9"/>
      <c r="C212" t="str">
        <f t="shared" si="8"/>
        <v>HELP</v>
      </c>
      <c r="D212" t="str">
        <f t="shared" si="9"/>
        <v>HELP</v>
      </c>
      <c r="E212" s="3" t="s">
        <v>355</v>
      </c>
      <c r="F212" s="3" t="s">
        <v>356</v>
      </c>
      <c r="G212" s="2" t="s">
        <v>357</v>
      </c>
      <c r="H212" t="s">
        <v>358</v>
      </c>
      <c r="J212" s="5" t="s">
        <v>358</v>
      </c>
    </row>
    <row r="213" spans="1:10" x14ac:dyDescent="0.25">
      <c r="A213" s="10"/>
      <c r="B213" s="10"/>
      <c r="C213" t="str">
        <f t="shared" ref="C213:C214" si="12">IF(A213=E213,"","HELP")</f>
        <v>HELP</v>
      </c>
      <c r="D213" t="str">
        <f t="shared" ref="D213:D214" si="13">IF(B213=F213,"","HELP")</f>
        <v>HELP</v>
      </c>
      <c r="E213" s="3" t="s">
        <v>359</v>
      </c>
      <c r="F213" s="3" t="s">
        <v>360</v>
      </c>
      <c r="G213" s="2" t="s">
        <v>361</v>
      </c>
      <c r="H213" t="s">
        <v>362</v>
      </c>
      <c r="J213" s="5" t="s">
        <v>362</v>
      </c>
    </row>
    <row r="214" spans="1:10" x14ac:dyDescent="0.25">
      <c r="A214" s="9"/>
      <c r="B214" s="9"/>
      <c r="C214" t="str">
        <f t="shared" si="12"/>
        <v>HELP</v>
      </c>
      <c r="D214" t="str">
        <f t="shared" si="13"/>
        <v>HELP</v>
      </c>
      <c r="E214" s="3" t="s">
        <v>437</v>
      </c>
      <c r="F214" s="3" t="s">
        <v>438</v>
      </c>
      <c r="I214" t="s">
        <v>363</v>
      </c>
      <c r="J214" s="5" t="s">
        <v>439</v>
      </c>
    </row>
  </sheetData>
  <autoFilter ref="E2:F197">
    <sortState ref="E3:F198">
      <sortCondition ref="F3:F198"/>
    </sortState>
  </autoFilter>
  <sortState ref="E203:E205">
    <sortCondition ref="E203"/>
  </sortState>
  <hyperlinks>
    <hyperlink ref="J28" r:id="rId1" display="https://www2.mouser.com/Search/ProductDetail.aspx?R=T491X107K025ATvirtualkey64600000virtualkey80-T491X107K025AT"/>
    <hyperlink ref="J9" r:id="rId2" display="https://www2.mouser.com/Search/ProductDetail.aspx?R=ERJ-3EKF1003Vvirtualkey66720000virtualkey667-ERJ-3EKF1003V"/>
    <hyperlink ref="J124" r:id="rId3" display="https://www2.mouser.com/Search/ProductDetail.aspx?R=C3225X5R0J336M250AAvirtualkey52130000virtualkey810-C3225X5R0J336M11"/>
    <hyperlink ref="J91" r:id="rId4" display="https://www2.mouser.com/Search/ProductDetail.aspx?R=UCD1C221MCL1GSvirtualkey64700000virtualkey647-UCD1C221MCL1GS"/>
    <hyperlink ref="J92" r:id="rId5" display="https://www2.mouser.com/Search/ProductDetail.aspx?R=UCD1C221MCL1GSvirtualkey64700000virtualkey647-UCD1C221MCL1GS"/>
    <hyperlink ref="J93" r:id="rId6" display="https://www2.mouser.com/Search/ProductDetail.aspx?R=UCD1C221MCL1GSvirtualkey64700000virtualkey647-UCD1C221MCL1GS"/>
    <hyperlink ref="J94" r:id="rId7" display="https://www2.mouser.com/Search/ProductDetail.aspx?R=UCD1C221MCL1GSvirtualkey64700000virtualkey647-UCD1C221MCL1GS"/>
    <hyperlink ref="J87" r:id="rId8" display="https://www2.mouser.com/Search/ProductDetail.aspx?R=BLM21PG221SN1Dvirtualkey64800000virtualkey81-BLM21P221SG"/>
    <hyperlink ref="J85" r:id="rId9" display="https://www2.mouser.com/Search/ProductDetail.aspx?R=BLM21PG221SN1Dvirtualkey64800000virtualkey81-BLM21P221SG"/>
    <hyperlink ref="J86" r:id="rId10" display="https://www2.mouser.com/Search/ProductDetail.aspx?R=BLM21PG221SN1Dvirtualkey64800000virtualkey81-BLM21P221SG"/>
    <hyperlink ref="J88" r:id="rId11" display="https://www2.mouser.com/Search/ProductDetail.aspx?R=BLM21PG221SN1Dvirtualkey64800000virtualkey81-BLM21P221SG"/>
    <hyperlink ref="J89" r:id="rId12" display="https://www2.mouser.com/Search/ProductDetail.aspx?R=BLM21PG221SN1Dvirtualkey64800000virtualkey81-BLM21P221SG"/>
    <hyperlink ref="J81" r:id="rId13" tooltip="Click to view additional information on this product." display="http://www2.mouser.com/ProductDetail/Vishay-Dale/CRCW060322R1FKEA/?qs=sGAEpiMZZMu61qfTUdNhG82Z6Ry1C7AqSAxJZZ%2fMWcs%3d"/>
    <hyperlink ref="J82" r:id="rId14" tooltip="Click to view additional information on this product." display="http://www2.mouser.com/ProductDetail/Vishay-Dale/CRCW060322R1FKEA/?qs=sGAEpiMZZMu61qfTUdNhG82Z6Ry1C7AqSAxJZZ%2fMWcs%3d"/>
    <hyperlink ref="J83" r:id="rId15" tooltip="Click to view additional information on this product." display="http://www2.mouser.com/ProductDetail/Vishay-Dale/CRCW060322R1FKEA/?qs=sGAEpiMZZMu61qfTUdNhG82Z6Ry1C7AqSAxJZZ%2fMWcs%3d"/>
    <hyperlink ref="J141" r:id="rId16" display="https://www2.mouser.com/Search/ProductDetail.aspx?R=RC1210FR-07510RLvirtualkey60120000virtualkey603-RC1210FR-07510RL"/>
    <hyperlink ref="J142" r:id="rId17" display="https://www2.mouser.com/Search/ProductDetail.aspx?R=RC1210FR-07510RLvirtualkey60120000virtualkey603-RC1210FR-07510RL"/>
    <hyperlink ref="J186" r:id="rId18" display="https://www2.mouser.com/Search/ProductDetail.aspx?R=MCP2551-I%2fSNvirtualkey57940000virtualkey579-MCP2551-I%2fSN"/>
    <hyperlink ref="J177" r:id="rId19" display="https://www2.mouser.com/Search/ProductDetail.aspx?R=ESDA19SC6virtualkey51130000virtualkey511-ESDA19SC6"/>
    <hyperlink ref="J176" r:id="rId20" display="https://www2.mouser.com/Search/ProductDetail.aspx?R=ESDA19SC6virtualkey51130000virtualkey511-ESDA19SC6"/>
    <hyperlink ref="J149" r:id="rId21" display="https://www2.mouser.com/Search/ProductDetail.aspx?R=ADXL345BCCZ-RL7virtualkey58430000virtualkey584-ADXL345BCCZ-R7"/>
    <hyperlink ref="J189" r:id="rId22" display="https://www2.mouser.com/Search/ProductDetail.aspx?R=OKI-78SR-5%2f1.5-W36H-Cvirtualkey58010000virtualkey580-OKI78SR51.5W36HC"/>
    <hyperlink ref="J192" r:id="rId23" display="https://www2.mouser.com/Search/ProductDetail.aspx?R=PNVX002A0X3-SRZvirtualkey61920000virtualkey894-PNVX002A0X3-SRZ"/>
    <hyperlink ref="J209" r:id="rId24" display="https://www2.mouser.com/Search/ProductDetail.aspx?R=TLV73333PDBVTvirtualkey59500000virtualkey595-TLV73333PDBVT"/>
    <hyperlink ref="J185" r:id="rId25" display="https://www2.mouser.com/Search/ProductDetail.aspx?R=LM339DTvirtualkey51120000virtualkey511-LM339DT"/>
    <hyperlink ref="J184" r:id="rId26" display="https://www2.mouser.com/Search/ProductDetail.aspx?R=LM317MSTT3Gvirtualkey58410000virtualkey863-LM317MSTT3G"/>
    <hyperlink ref="J61" r:id="rId27" display="https://www2.mouser.com/Search/ProductDetail.aspx?R=VJ0603A180JXACW1BCvirtualkey61340000virtualkey77-VJ0603A180JXACBC"/>
    <hyperlink ref="J62:J64" r:id="rId28" display="https://www2.mouser.com/Search/ProductDetail.aspx?R=VJ0603A180JXACW1BCvirtualkey61340000virtualkey77-VJ0603A180JXACBC"/>
    <hyperlink ref="J60" r:id="rId29" display="https://www2.mouser.com/Search/ProductDetail.aspx?R=ABLS7M2-12.000MHZ-D-2Y-Tvirtualkey52750000virtualkey815-ABLS7M2-12-D-2YT"/>
    <hyperlink ref="J59" r:id="rId30" display="https://www2.mouser.com/Search/ProductDetail.aspx?R=ABLS7M2-12.000MHZ-D-2Y-Tvirtualkey52750000virtualkey815-ABLS7M2-12-D-2YT"/>
    <hyperlink ref="J183" r:id="rId31" display="https://www2.mouser.com/Search/ProductDetail.aspx?R=FT4232HL-REELvirtualkey62130000virtualkey895-FT4232HL"/>
    <hyperlink ref="J148" r:id="rId32" display="https://www2.mouser.com/Search/ProductDetail.aspx?R=93C46BT%2fSNvirtualkey57940000virtualkey579-93C46BT%2fSN"/>
    <hyperlink ref="J201" r:id="rId33" display="https://www2.mouser.com/Search/ProductDetail.aspx?R=SMF05CT1Gvirtualkey58410000virtualkey863-SMF05CT1G"/>
    <hyperlink ref="J202" r:id="rId34" display="https://www2.mouser.com/Search/ProductDetail.aspx?R=SMF05CT1Gvirtualkey58410000virtualkey863-SMF05CT1G"/>
    <hyperlink ref="J193" r:id="rId35" display="https://www2.mouser.com/Search/ProductDetail.aspx?R=1552.4606virtualkey57910000virtualkey979-1552.4606"/>
    <hyperlink ref="J205" r:id="rId36" display="https://www2.mouser.com/Search/ProductDetail.aspx?R=FSMSMvirtualkey50660000virtualkey506-FSMSM"/>
    <hyperlink ref="J206" r:id="rId37" display="https://www2.mouser.com/Search/ProductDetail.aspx?R=FSMSMvirtualkey50660000virtualkey506-FSMSM"/>
    <hyperlink ref="J207" r:id="rId38" display="https://www2.mouser.com/Search/ProductDetail.aspx?R=FSMSMvirtualkey50660000virtualkey506-FSMSM"/>
    <hyperlink ref="J208" r:id="rId39" display="https://www2.mouser.com/Search/ProductDetail.aspx?R=FSMSMvirtualkey50660000virtualkey506-FSMSM"/>
    <hyperlink ref="J105" r:id="rId40" display="https://www2.mouser.com/Search/ProductDetail.aspx?R=MMBT3904virtualkey51210000virtualkey512-MMBT3904"/>
    <hyperlink ref="J187" r:id="rId41" display="https://www2.mouser.com/Search/ProductDetail.aspx?R=MMBT3906-7-Fvirtualkey62110000virtualkey621-MMBT3906-F"/>
    <hyperlink ref="J157" r:id="rId42" display="https://www2.mouser.com/Search/ProductDetail.aspx?R=BSS84%2c215virtualkey66800000virtualkey771-BSS84-T%2fR"/>
    <hyperlink ref="J158" r:id="rId43" display="https://www2.mouser.com/Search/ProductDetail.aspx?R=BSS84%2c215virtualkey66800000virtualkey771-BSS84-T%2fR"/>
    <hyperlink ref="J159" r:id="rId44" display="https://www2.mouser.com/Search/ProductDetail.aspx?R=BSS84%2c215virtualkey66800000virtualkey771-BSS84-T%2fR"/>
    <hyperlink ref="J160" r:id="rId45" display="https://www2.mouser.com/Search/ProductDetail.aspx?R=BSS84%2c215virtualkey66800000virtualkey771-BSS84-T%2fR"/>
    <hyperlink ref="J112" r:id="rId46" display="https://www2.mouser.com/Search/ProductDetail.aspx?R=2N7002ET1Gvirtualkey58410000virtualkey863-2N7002ET1G"/>
    <hyperlink ref="J113" r:id="rId47" display="https://www2.mouser.com/Search/ProductDetail.aspx?R=2N7002ET1Gvirtualkey58410000virtualkey863-2N7002ET1G"/>
    <hyperlink ref="J200" r:id="rId48" display="https://www2.mouser.com/Search/ProductDetail.aspx?R=142-0701-801virtualkey53000000virtualkey530-142-0701-801"/>
    <hyperlink ref="J199" r:id="rId49" display="https://www2.mouser.com/Search/ProductDetail.aspx?R=142-0701-801virtualkey53000000virtualkey530-142-0701-801"/>
    <hyperlink ref="J212" r:id="rId50" display="https://www2.mouser.com/Search/ProductDetail.aspx?R=192113virtualkey52310000virtualkey523-192113"/>
    <hyperlink ref="J213" r:id="rId51" display="https://www2.mouser.com/Search/ProductDetail.aspx?R=APAMPS-105virtualkey52750000virtualkey815-APAMPS-105"/>
    <hyperlink ref="J197" r:id="rId52" display="https://www2.mouser.com/Search/ProductDetail.aspx?R=DB2441700Lvirtualkey66720000virtualkey667-DB2441700L"/>
    <hyperlink ref="J203" r:id="rId53" display="https://www2.mouser.com/Search/ProductDetail.aspx?R=SD15C-01FTGvirtualkey57610000virtualkey576-SD15C-01FTG"/>
    <hyperlink ref="J150" r:id="rId54" display="https://www2.mouser.com/Search/ProductDetail.aspx?R=150080BS75000virtualkey51110000virtualkey710-150080BS75000"/>
    <hyperlink ref="J151" r:id="rId55" display="https://www2.mouser.com/Search/ProductDetail.aspx?R=150080BS75000virtualkey51110000virtualkey710-150080BS75000"/>
    <hyperlink ref="J152" r:id="rId56" display="https://www2.mouser.com/Search/ProductDetail.aspx?R=150080BS75000virtualkey51110000virtualkey710-150080BS75000"/>
    <hyperlink ref="J126" r:id="rId57" display="https://www2.mouser.com/Search/ProductDetail.aspx?R=TS4148RYvirtualkey53310000virtualkey821-TS4148-0805-RY"/>
    <hyperlink ref="J127" r:id="rId58" display="https://www2.mouser.com/Search/ProductDetail.aspx?R=TS4148RYvirtualkey53310000virtualkey821-TS4148-0805-RY"/>
    <hyperlink ref="J128" r:id="rId59" display="https://www2.mouser.com/Search/ProductDetail.aspx?R=TS4148RYvirtualkey53310000virtualkey821-TS4148-0805-RY"/>
    <hyperlink ref="J129" r:id="rId60" display="https://www2.mouser.com/Search/ProductDetail.aspx?R=TS4148RYvirtualkey53310000virtualkey821-TS4148-0805-RY"/>
    <hyperlink ref="J130" r:id="rId61" display="https://www2.mouser.com/Search/ProductDetail.aspx?R=TS4148RYvirtualkey53310000virtualkey821-TS4148-0805-RY"/>
    <hyperlink ref="J194" r:id="rId62" display="https://www2.mouser.com/Search/ProductDetail.aspx?R=LS_R976-NR-1virtualkey62510000virtualkey720-LSR976-NR-1"/>
    <hyperlink ref="J195" r:id="rId63" display="https://www2.mouser.com/Search/ProductDetail.aspx?R=LS_R976-NR-1virtualkey62510000virtualkey720-LSR976-NR-1"/>
    <hyperlink ref="J196" r:id="rId64" display="https://www2.mouser.com/Search/ProductDetail.aspx?R=LS_R976-NR-1virtualkey62510000virtualkey720-LSR976-NR-1"/>
    <hyperlink ref="J182" r:id="rId65" display="https://www2.mouser.com/Search/ProductDetail.aspx?R=47553-1001virtualkey53850000virtualkey538-47553-1001"/>
    <hyperlink ref="J6" r:id="rId66" display="https://www2.mouser.com/Search/ProductDetail.aspx?R=FG0H104ZFvirtualkey58580000virtualkey80-FG0H104ZF"/>
    <hyperlink ref="J97" r:id="rId67" display="https://www2.mouser.com/Search/ProductDetail.aspx?R=0ZCG0260FF2Cvirtualkey59810000virtualkey530-0ZCG0260FF2C"/>
    <hyperlink ref="J65" r:id="rId68" display="https://www2.mouser.com/Search/ProductDetail.aspx?R=0ZCH0075FF2Gvirtualkey59810000virtualkey530-0ZCH0075FF2G"/>
    <hyperlink ref="J29" r:id="rId69" display="https://www2.mouser.com/Search/ProductDetail.aspx?R=CRCW060310K0FKEAvirtualkey61300000virtualkey71-CRCW0603-10K-E3"/>
    <hyperlink ref="J30" r:id="rId70" display="https://www2.mouser.com/Search/ProductDetail.aspx?R=CRCW060310K0FKEAvirtualkey61300000virtualkey71-CRCW0603-10K-E3"/>
    <hyperlink ref="J31" r:id="rId71" display="https://www2.mouser.com/Search/ProductDetail.aspx?R=CRCW060310K0FKEAvirtualkey61300000virtualkey71-CRCW0603-10K-E3"/>
    <hyperlink ref="J32" r:id="rId72" display="https://www2.mouser.com/Search/ProductDetail.aspx?R=CRCW060310K0FKEAvirtualkey61300000virtualkey71-CRCW0603-10K-E3"/>
    <hyperlink ref="J33" r:id="rId73" display="https://www2.mouser.com/Search/ProductDetail.aspx?R=CRCW060310K0FKEAvirtualkey61300000virtualkey71-CRCW0603-10K-E3"/>
    <hyperlink ref="J34" r:id="rId74" display="https://www2.mouser.com/Search/ProductDetail.aspx?R=CRCW060310K0FKEAvirtualkey61300000virtualkey71-CRCW0603-10K-E3"/>
    <hyperlink ref="J35" r:id="rId75" display="https://www2.mouser.com/Search/ProductDetail.aspx?R=CRCW060310K0FKEAvirtualkey61300000virtualkey71-CRCW0603-10K-E3"/>
    <hyperlink ref="J36" r:id="rId76" display="https://www2.mouser.com/Search/ProductDetail.aspx?R=CRCW060310K0FKEAvirtualkey61300000virtualkey71-CRCW0603-10K-E3"/>
    <hyperlink ref="J37" r:id="rId77" display="https://www2.mouser.com/Search/ProductDetail.aspx?R=CRCW060310K0FKEAvirtualkey61300000virtualkey71-CRCW0603-10K-E3"/>
    <hyperlink ref="J38" r:id="rId78" display="https://www2.mouser.com/Search/ProductDetail.aspx?R=CRCW060310K0FKEAvirtualkey61300000virtualkey71-CRCW0603-10K-E3"/>
    <hyperlink ref="J39" r:id="rId79" display="https://www2.mouser.com/Search/ProductDetail.aspx?R=CRCW060310K0FKEAvirtualkey61300000virtualkey71-CRCW0603-10K-E3"/>
    <hyperlink ref="J40" r:id="rId80" display="https://www2.mouser.com/Search/ProductDetail.aspx?R=CRCW060310K0FKEAvirtualkey61300000virtualkey71-CRCW0603-10K-E3"/>
    <hyperlink ref="J41" r:id="rId81" display="https://www2.mouser.com/Search/ProductDetail.aspx?R=CRCW060310K0FKEAvirtualkey61300000virtualkey71-CRCW0603-10K-E3"/>
    <hyperlink ref="J42" r:id="rId82" display="https://www2.mouser.com/Search/ProductDetail.aspx?R=CRCW060310K0FKEAvirtualkey61300000virtualkey71-CRCW0603-10K-E3"/>
    <hyperlink ref="J43" r:id="rId83" display="https://www2.mouser.com/Search/ProductDetail.aspx?R=CRCW060310K0FKEAvirtualkey61300000virtualkey71-CRCW0603-10K-E3"/>
    <hyperlink ref="J44" r:id="rId84" display="https://www2.mouser.com/Search/ProductDetail.aspx?R=CRCW060310K0FKEAvirtualkey61300000virtualkey71-CRCW0603-10K-E3"/>
    <hyperlink ref="J45" r:id="rId85" display="https://www2.mouser.com/Search/ProductDetail.aspx?R=CRCW060310K0FKEAvirtualkey61300000virtualkey71-CRCW0603-10K-E3"/>
    <hyperlink ref="J46" r:id="rId86" display="https://www2.mouser.com/Search/ProductDetail.aspx?R=CRCW060310K0FKEAvirtualkey61300000virtualkey71-CRCW0603-10K-E3"/>
    <hyperlink ref="J47" r:id="rId87" display="https://www2.mouser.com/Search/ProductDetail.aspx?R=CRCW060310K0FKEAvirtualkey61300000virtualkey71-CRCW0603-10K-E3"/>
    <hyperlink ref="J48" r:id="rId88" display="https://www2.mouser.com/Search/ProductDetail.aspx?R=CRCW060310K0FKEAvirtualkey61300000virtualkey71-CRCW0603-10K-E3"/>
    <hyperlink ref="J49" r:id="rId89" display="https://www2.mouser.com/Search/ProductDetail.aspx?R=CRCW060310K0FKEAvirtualkey61300000virtualkey71-CRCW0603-10K-E3"/>
    <hyperlink ref="J50" r:id="rId90" display="https://www2.mouser.com/Search/ProductDetail.aspx?R=CRCW060310K0FKEAvirtualkey61300000virtualkey71-CRCW0603-10K-E3"/>
    <hyperlink ref="J51" r:id="rId91" display="https://www2.mouser.com/Search/ProductDetail.aspx?R=CRCW060310K0FKEAvirtualkey61300000virtualkey71-CRCW0603-10K-E3"/>
    <hyperlink ref="J52" r:id="rId92" display="https://www2.mouser.com/Search/ProductDetail.aspx?R=CRCW060310K0FKEAvirtualkey61300000virtualkey71-CRCW0603-10K-E3"/>
    <hyperlink ref="J53" r:id="rId93" display="https://www2.mouser.com/Search/ProductDetail.aspx?R=CRCW060310K0FKEAvirtualkey61300000virtualkey71-CRCW0603-10K-E3"/>
    <hyperlink ref="J54" r:id="rId94" display="https://www2.mouser.com/Search/ProductDetail.aspx?R=CRCW060310K0FKEAvirtualkey61300000virtualkey71-CRCW0603-10K-E3"/>
    <hyperlink ref="J7" r:id="rId95" display="https://www2.mouser.com/Search/ProductDetail.aspx?R=CRCW0603100RFKEAvirtualkey61300000virtualkey71-CRCW0603-100-E3"/>
    <hyperlink ref="J8" r:id="rId96" display="https://www2.mouser.com/Search/ProductDetail.aspx?R=CRCW0603100RFKEAvirtualkey61300000virtualkey71-CRCW0603-100-E3"/>
    <hyperlink ref="J3" r:id="rId97" display="https://www2.mouser.com/Search/ProductDetail.aspx?R=CRCW06030000Z0EAvirtualkey61300000virtualkey71-CRCW0603-0-E3"/>
    <hyperlink ref="J4" r:id="rId98" display="https://www2.mouser.com/Search/ProductDetail.aspx?R=CRCW06030000Z0EAvirtualkey61300000virtualkey71-CRCW0603-0-E3"/>
    <hyperlink ref="J5" r:id="rId99" display="https://www2.mouser.com/Search/ProductDetail.aspx?R=CRCW06030000Z0EAvirtualkey61300000virtualkey71-CRCW0603-0-E3"/>
    <hyperlink ref="J55" r:id="rId100" display="https://www2.mouser.com/Search/ProductDetail.aspx?R=VJ0603Y103KXACW1BCvirtualkey61340000virtualkey77-VJ0603Y103KXACBC"/>
    <hyperlink ref="J56" r:id="rId101" display="https://www2.mouser.com/Search/ProductDetail.aspx?R=VJ0603Y103KXACW1BCvirtualkey61340000virtualkey77-VJ0603Y103KXACBC"/>
    <hyperlink ref="J58" r:id="rId102" display="https://www2.mouser.com/Search/ProductDetail.aspx?R=CRCW060312K0FKEAvirtualkey61300000virtualkey71-CRCW0603-12K-E3"/>
    <hyperlink ref="J66" r:id="rId103" display="https://www2.mouser.com/Search/ProductDetail.aspx?R=CRCW06031K00FKEAvirtualkey61300000virtualkey71-CRCW0603-1.0K-E3"/>
    <hyperlink ref="J67" r:id="rId104" display="https://www2.mouser.com/Search/ProductDetail.aspx?R=CRCW06031K00FKEAvirtualkey61300000virtualkey71-CRCW0603-1.0K-E3"/>
    <hyperlink ref="J68" r:id="rId105" display="https://www2.mouser.com/Search/ProductDetail.aspx?R=CRCW06031K00FKEAvirtualkey61300000virtualkey71-CRCW0603-1.0K-E3"/>
    <hyperlink ref="J69" r:id="rId106" display="https://www2.mouser.com/Search/ProductDetail.aspx?R=CRCW06031K00FKEAvirtualkey61300000virtualkey71-CRCW0603-1.0K-E3"/>
    <hyperlink ref="J70" r:id="rId107" display="https://www2.mouser.com/Search/ProductDetail.aspx?R=CRCW06031K00FKEAvirtualkey61300000virtualkey71-CRCW0603-1.0K-E3"/>
    <hyperlink ref="J71" r:id="rId108" display="https://www2.mouser.com/Search/ProductDetail.aspx?R=CRCW06031K00FKEAvirtualkey61300000virtualkey71-CRCW0603-1.0K-E3"/>
    <hyperlink ref="J99" r:id="rId109" display="https://www2.mouser.com/Search/ProductDetail.aspx?R=CRCW06032K20FKEAvirtualkey61300000virtualkey71-CRCW0603-2.2K-E3"/>
    <hyperlink ref="J72" r:id="rId110" display="https://www2.mouser.com/Search/ProductDetail.aspx?R=CRCW06031K69FKEAvirtualkey61300000virtualkey71-CRCW0603-1.69K-E3"/>
    <hyperlink ref="J73" r:id="rId111" display="https://www2.mouser.com/Search/ProductDetail.aspx?R=GRM188R61E105KA12Dvirtualkey64800000virtualkey81-GRM188R61E105KA12"/>
    <hyperlink ref="J74" r:id="rId112" display="https://www2.mouser.com/Search/ProductDetail.aspx?R=GRM188R61E105KA12Dvirtualkey64800000virtualkey81-GRM188R61E105KA12"/>
    <hyperlink ref="J75" r:id="rId113" display="https://www2.mouser.com/Search/ProductDetail.aspx?R=GRM188R61E105KA12Dvirtualkey64800000virtualkey81-GRM188R61E105KA12"/>
    <hyperlink ref="J76" r:id="rId114" display="https://www2.mouser.com/Search/ProductDetail.aspx?R=GRM188R61E105KA12Dvirtualkey64800000virtualkey81-GRM188R61E105KA12"/>
    <hyperlink ref="J77" r:id="rId115" display="https://www2.mouser.com/Search/ProductDetail.aspx?R=GRM188R61E105KA12Dvirtualkey64800000virtualkey81-GRM188R61E105KA12"/>
    <hyperlink ref="J78" r:id="rId116" display="https://www2.mouser.com/Search/ProductDetail.aspx?R=GRM188R61E105KA12Dvirtualkey64800000virtualkey81-GRM188R61E105KA12"/>
    <hyperlink ref="J79" r:id="rId117" display="https://www2.mouser.com/Search/ProductDetail.aspx?R=GRM188R61E105KA12Dvirtualkey64800000virtualkey81-GRM188R61E105KA12"/>
    <hyperlink ref="J80" r:id="rId118" display="https://www2.mouser.com/Search/ProductDetail.aspx?R=GRM188R61E105KA12Dvirtualkey64800000virtualkey81-GRM188R61E105KA12"/>
    <hyperlink ref="J90" r:id="rId119" display="https://www2.mouser.com/Search/ProductDetail.aspx?R=CRCW0603220RFKEAvirtualkey61300000virtualkey71-CRCW0603-220-E3"/>
    <hyperlink ref="J100" r:id="rId120" display="https://www2.mouser.com/Search/ProductDetail.aspx?R=CRCW06032K20FKEAvirtualkey61300000virtualkey71-CRCW0603-2.2K-E3"/>
    <hyperlink ref="J101" r:id="rId121" display="https://www2.mouser.com/Search/ProductDetail.aspx?R=CRCW06032K20FKEAvirtualkey61300000virtualkey71-CRCW0603-2.2K-E3"/>
    <hyperlink ref="J102" r:id="rId122" display="https://www2.mouser.com/Search/ProductDetail.aspx?R=CRCW06032K20FKEAvirtualkey61300000virtualkey71-CRCW0603-2.2K-E3"/>
    <hyperlink ref="J103" r:id="rId123" display="https://www2.mouser.com/Search/ProductDetail.aspx?R=CRCW06032K20FKEAvirtualkey61300000virtualkey71-CRCW0603-2.2K-E3"/>
    <hyperlink ref="J104" r:id="rId124" display="https://www2.mouser.com/Search/ProductDetail.aspx?R=CRCW06032K20FKEAvirtualkey61300000virtualkey71-CRCW0603-2.2K-E3"/>
    <hyperlink ref="J98" r:id="rId125" display="https://www2.mouser.com/Search/ProductDetail.aspx?R=CRCW06032K00FKEAvirtualkey61300000virtualkey71-CRCW0603-2.0K-E3"/>
    <hyperlink ref="J95" r:id="rId126" display="https://www2.mouser.com/Search/ProductDetail.aspx?R=CRCW060322K0FKEAvirtualkey61300000virtualkey71-CRCW0603-22K-E3"/>
    <hyperlink ref="J96" r:id="rId127" display="https://www2.mouser.com/Search/ProductDetail.aspx?R=CRCW0603240RFKEBvirtualkey61300000virtualkey71-CRCW0603240RFKEB"/>
    <hyperlink ref="J111" r:id="rId128" display="https://www2.mouser.com/Search/ProductDetail.aspx?R=06033C272JAT2Avirtualkey58110000virtualkey581-06033C272JAT2A"/>
    <hyperlink ref="J114" r:id="rId129" display="https://www2.mouser.com/Search/ProductDetail.aspx?R=VJ0603A470JXXPW1BCvirtualkey61340000virtualkey77-VJ0603A470JXXPBC"/>
    <hyperlink ref="J115" r:id="rId130" display="https://www2.mouser.com/Search/ProductDetail.aspx?R=VJ0603A470JXXPW1BCvirtualkey61340000virtualkey77-VJ0603A470JXXPBC"/>
    <hyperlink ref="J116" r:id="rId131" display="https://www2.mouser.com/Search/ProductDetail.aspx?R=CRCW0603330RFKEAvirtualkey61300000virtualkey71-CRCW0603-330-E3"/>
    <hyperlink ref="J117" r:id="rId132" display="https://www2.mouser.com/Search/ProductDetail.aspx?R=CRCW0603330RFKEAvirtualkey61300000virtualkey71-CRCW0603-330-E3"/>
    <hyperlink ref="J118" r:id="rId133" display="https://www2.mouser.com/Search/ProductDetail.aspx?R=CRCW0603330RFKEAvirtualkey61300000virtualkey71-CRCW0603-330-E3"/>
    <hyperlink ref="J119" r:id="rId134" display="https://www2.mouser.com/Search/ProductDetail.aspx?R=CRCW0603330RFKEAvirtualkey61300000virtualkey71-CRCW0603-330-E3"/>
    <hyperlink ref="J120" r:id="rId135" display="https://www2.mouser.com/Search/ProductDetail.aspx?R=CRCW0603330RFKEAvirtualkey61300000virtualkey71-CRCW0603-330-E3"/>
    <hyperlink ref="J121" r:id="rId136" display="https://www2.mouser.com/Search/ProductDetail.aspx?R=CRCW0603330RFKEAvirtualkey61300000virtualkey71-CRCW0603-330-E3"/>
    <hyperlink ref="J122" r:id="rId137" display="https://www2.mouser.com/Search/ProductDetail.aspx?R=VJ0603A331FXXCW1BCvirtualkey61340000virtualkey77-VJ0603A331FXXCBC"/>
    <hyperlink ref="J123" r:id="rId138" display="https://www2.mouser.com/Search/ProductDetail.aspx?R=VJ0603A331FXXCW1BCvirtualkey61340000virtualkey77-VJ0603A331FXXCBC"/>
    <hyperlink ref="J125" r:id="rId139" display="https://www2.mouser.com/Search/ProductDetail.aspx?R=CRCW0603374RFKEAvirtualkey61300000virtualkey71-CRCW0603-374-E3"/>
    <hyperlink ref="J131" r:id="rId140" display="https://www2.mouser.com/Search/ProductDetail.aspx?R=VJ0603Y473JXXCW1BCvirtualkey61340000virtualkey77-VJ0603Y473JXXCBC"/>
    <hyperlink ref="J132" r:id="rId141" display="https://www2.mouser.com/Search/ProductDetail.aspx?R=VJ0603Y473JXXCW1BCvirtualkey61340000virtualkey77-VJ0603Y473JXXCBC"/>
    <hyperlink ref="J136" r:id="rId142" display="http://www2.mouser.com/ProductDetail/AVX/08053D475KAT2A/?qs=sGAEpiMZZMs0AnBnWHyRQPVeiAejnQnjfhIZ0wFCHlY%3d"/>
    <hyperlink ref="J137" r:id="rId143" display="http://www2.mouser.com/ProductDetail/AVX/08053D475KAT2A/?qs=sGAEpiMZZMs0AnBnWHyRQPVeiAejnQnjfhIZ0wFCHlY%3d"/>
    <hyperlink ref="J138" r:id="rId144" display="http://www2.mouser.com/ProductDetail/AVX/08053D475KAT2A/?qs=sGAEpiMZZMs0AnBnWHyRQPVeiAejnQnjfhIZ0wFCHlY%3d"/>
    <hyperlink ref="J139" r:id="rId145" display="http://www2.mouser.com/ProductDetail/AVX/08053D475KAT2A/?qs=sGAEpiMZZMs0AnBnWHyRQPVeiAejnQnjfhIZ0wFCHlY%3d"/>
    <hyperlink ref="J133" r:id="rId146" display="https://www2.mouser.com/Search/ProductDetail.aspx?R=CRCW06034K70FKEAvirtualkey61300000virtualkey71-CRCW0603-4.7K-E3"/>
    <hyperlink ref="J134" r:id="rId147" display="https://www2.mouser.com/Search/ProductDetail.aspx?R=CRCW06034K70FKEAvirtualkey61300000virtualkey71-CRCW0603-4.7K-E3"/>
    <hyperlink ref="J135" r:id="rId148" display="https://www2.mouser.com/Search/ProductDetail.aspx?R=CRCW06034K70FKEAvirtualkey61300000virtualkey71-CRCW0603-4.7K-E3"/>
    <hyperlink ref="J143" r:id="rId149" display="https://www2.mouser.com/Search/ProductDetail.aspx?R=VJ0603Y561KXACW1BCvirtualkey61340000virtualkey77-VJ0603Y561KXACBC"/>
    <hyperlink ref="J144" r:id="rId150" display="https://www2.mouser.com/Search/ProductDetail.aspx?R=VJ0603Y561KXACW1BCvirtualkey61340000virtualkey77-VJ0603Y561KXACBC"/>
    <hyperlink ref="J145" r:id="rId151" display="https://www2.mouser.com/Search/ProductDetail.aspx?R=CRCW060362K0FKEAvirtualkey61300000virtualkey71-CRCW0603-62K-E3"/>
    <hyperlink ref="J146" r:id="rId152" display="https://www2.mouser.com/Search/ProductDetail.aspx?R=ERJ-3EKF8660Vvirtualkey66720000virtualkey667-ERJ-3EKF8660V"/>
    <hyperlink ref="J147" r:id="rId153" display="https://www2.mouser.com/Search/ProductDetail.aspx?R=ERJ-3EKF8061Vvirtualkey66720000virtualkey667-ERJ-3EKF8061V"/>
    <hyperlink ref="J161" r:id="rId154" display="https://www2.mouser.com/Search/ProductDetail.aspx?R=22-28-4032virtualkey53810000virtualkey538-22-28-4032"/>
    <hyperlink ref="J214" r:id="rId155" display="http://www.amazon.com/Adapter-Cable-Connecting-Diagnostic-Interface-Compliant/dp/B007UKTW8E/ref=pd_sim_sbs_23_1?ie=UTF8&amp;refRID=0Q3J7C4N1RAW0TNWMFTY"/>
    <hyperlink ref="J162" r:id="rId156" display="https://www2.mouser.com/Search/ProductDetail.aspx?R=D09P33E4GV00LFvirtualkey64910000virtualkey649-D09P33E4GV00LF"/>
    <hyperlink ref="J188" r:id="rId157" display="https://www2.mouser.com/Search/ProductDetail.aspx?R=22-28-5023virtualkey53810000virtualkey538-22-28-5023"/>
    <hyperlink ref="J198" r:id="rId158"/>
    <hyperlink ref="J204" r:id="rId159" tooltip="STN1110 Multiprotocol OBD II to UART Interpreter" display="https://www.scantool.net/stn1110.html"/>
    <hyperlink ref="J211" r:id="rId160" display="https://www2.mouser.com/Search/ProductDetail.aspx?R=10118193-0001LFvirtualkey64910000virtualkey649-10118193-0001LF"/>
    <hyperlink ref="J210" r:id="rId161" display="https://www2.mouser.com/Search/ProductDetail.aspx?R=6364372-2virtualkey58890000virtualkey571-6364372-2"/>
    <hyperlink ref="J84" r:id="rId162" display="https://www2.mouser.com/Search/ProductDetail.aspx?R=BLM21PG221SN1Dvirtualkey64800000virtualkey81-BLM21P221SG"/>
    <hyperlink ref="J57" r:id="rId163" display="https://www2.mouser.com/Search/ProductDetail.aspx?R=VJ0603Y103KXACW1BCvirtualkey61340000virtualkey77-VJ0603Y103KXACBC"/>
    <hyperlink ref="J10" r:id="rId164" display="http://www2.mouser.com/ProductDetail/Vishay-Vitramon/VJ0603Y104KXXCW1BC/?qs=sGAEpiMZZMs0AnBnWHyRQNbg85K4ab%2f3y6VBJhgKFs4%3d"/>
    <hyperlink ref="J11:J27" r:id="rId165" display="http://www2.mouser.com/ProductDetail/Vishay-Vitramon/VJ0603Y104KXXCW1BC/?qs=sGAEpiMZZMs0AnBnWHyRQNbg85K4ab%2f3y6VBJhgKFs4%3d"/>
    <hyperlink ref="J106:J110" r:id="rId166" display="https://www2.mouser.com/Search/ProductDetail.aspx?R=MMBT3904virtualkey51210000virtualkey512-MMBT3904"/>
  </hyperlinks>
  <pageMargins left="0.7" right="0.7" top="0.75" bottom="0.75" header="0.3" footer="0.3"/>
  <pageSetup orientation="portrait" r:id="rId1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Jaguar Land Rover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Banks</dc:creator>
  <cp:lastModifiedBy>Jesse Banks</cp:lastModifiedBy>
  <dcterms:created xsi:type="dcterms:W3CDTF">2015-07-24T19:54:31Z</dcterms:created>
  <dcterms:modified xsi:type="dcterms:W3CDTF">2015-08-05T21:59:28Z</dcterms:modified>
</cp:coreProperties>
</file>