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7.jpeg" ContentType="image/jpeg"/>
  <Override PartName="/xl/media/image5.jpeg" ContentType="image/jpeg"/>
  <Override PartName="/xl/media/image6.jpeg" ContentType="image/jpeg"/>
  <Override PartName="/xl/media/image4.png" ContentType="image/png"/>
  <Override PartName="/xl/media/image3.png" ContentType="image/png"/>
  <Override PartName="/xl/media/image2.png" ContentType="image/png"/>
  <Override PartName="/xl/media/image8.jpeg" ContentType="image/jpeg"/>
  <Override PartName="/xl/media/image1.png" ContentType="image/png"/>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2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7.xml.rels" ContentType="application/vnd.openxmlformats-package.relationships+xml"/>
  <Override PartName="/xl/worksheets/_rels/sheet56.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39.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19.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24.xml.rels" ContentType="application/vnd.openxmlformats-package.relationships+xml"/>
  <Override PartName="/xl/worksheets/_rels/sheet21.xml.rels" ContentType="application/vnd.openxmlformats-package.relationships+xml"/>
  <Override PartName="/xl/worksheets/_rels/sheet32.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5.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37.xml.rels" ContentType="application/vnd.openxmlformats-package.relationships+xml"/>
  <Override PartName="/xl/worksheets/_rels/sheet31.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_rels/drawing36.xml.rels" ContentType="application/vnd.openxmlformats-package.relationships+xml"/>
  <Override PartName="/xl/drawings/_rels/drawing35.xml.rels" ContentType="application/vnd.openxmlformats-package.relationships+xml"/>
  <Override PartName="/xl/drawings/_rels/drawing34.xml.rels" ContentType="application/vnd.openxmlformats-package.relationships+xml"/>
  <Override PartName="/xl/drawings/_rels/drawing33.xml.rels" ContentType="application/vnd.openxmlformats-package.relationships+xml"/>
  <Override PartName="/xl/drawings/_rels/drawing32.xml.rels" ContentType="application/vnd.openxmlformats-package.relationships+xml"/>
  <Override PartName="/xl/drawings/_rels/drawing31.xml.rels" ContentType="application/vnd.openxmlformats-package.relationships+xml"/>
  <Override PartName="/xl/drawings/_rels/drawing30.xml.rels" ContentType="application/vnd.openxmlformats-package.relationships+xml"/>
  <Override PartName="/xl/drawings/_rels/drawing23.xml.rels" ContentType="application/vnd.openxmlformats-package.relationships+xml"/>
  <Override PartName="/xl/drawings/_rels/drawing2.xml.rels" ContentType="application/vnd.openxmlformats-package.relationships+xml"/>
  <Override PartName="/xl/drawings/_rels/drawing17.xml.rels" ContentType="application/vnd.openxmlformats-package.relationships+xml"/>
  <Override PartName="/xl/drawings/_rels/drawing9.xml.rels" ContentType="application/vnd.openxmlformats-package.relationships+xml"/>
  <Override PartName="/xl/drawings/_rels/drawing16.xml.rels" ContentType="application/vnd.openxmlformats-package.relationships+xml"/>
  <Override PartName="/xl/drawings/_rels/drawing28.xml.rels" ContentType="application/vnd.openxmlformats-package.relationships+xml"/>
  <Override PartName="/xl/drawings/_rels/drawing7.xml.rels" ContentType="application/vnd.openxmlformats-package.relationships+xml"/>
  <Override PartName="/xl/drawings/_rels/drawing15.xml.rels" ContentType="application/vnd.openxmlformats-package.relationships+xml"/>
  <Override PartName="/xl/drawings/_rels/drawing27.xml.rels" ContentType="application/vnd.openxmlformats-package.relationships+xml"/>
  <Override PartName="/xl/drawings/_rels/drawing6.xml.rels" ContentType="application/vnd.openxmlformats-package.relationships+xml"/>
  <Override PartName="/xl/drawings/_rels/drawing14.xml.rels" ContentType="application/vnd.openxmlformats-package.relationships+xml"/>
  <Override PartName="/xl/drawings/_rels/drawing1.xml.rels" ContentType="application/vnd.openxmlformats-package.relationships+xml"/>
  <Override PartName="/xl/drawings/_rels/drawing22.xml.rels" ContentType="application/vnd.openxmlformats-package.relationships+xml"/>
  <Override PartName="/xl/drawings/_rels/drawing26.xml.rels" ContentType="application/vnd.openxmlformats-package.relationships+xml"/>
  <Override PartName="/xl/drawings/_rels/drawing5.xml.rels" ContentType="application/vnd.openxmlformats-package.relationships+xml"/>
  <Override PartName="/xl/drawings/_rels/drawing13.xml.rels" ContentType="application/vnd.openxmlformats-package.relationships+xml"/>
  <Override PartName="/xl/drawings/_rels/drawing21.xml.rels" ContentType="application/vnd.openxmlformats-package.relationships+xml"/>
  <Override PartName="/xl/drawings/_rels/drawing12.xml.rels" ContentType="application/vnd.openxmlformats-package.relationships+xml"/>
  <Override PartName="/xl/drawings/_rels/drawing19.xml.rels" ContentType="application/vnd.openxmlformats-package.relationships+xml"/>
  <Override PartName="/xl/drawings/_rels/drawing20.xml.rels" ContentType="application/vnd.openxmlformats-package.relationships+xml"/>
  <Override PartName="/xl/drawings/_rels/drawing24.xml.rels" ContentType="application/vnd.openxmlformats-package.relationships+xml"/>
  <Override PartName="/xl/drawings/_rels/drawing10.xml.rels" ContentType="application/vnd.openxmlformats-package.relationships+xml"/>
  <Override PartName="/xl/drawings/_rels/drawing3.xml.rels" ContentType="application/vnd.openxmlformats-package.relationships+xml"/>
  <Override PartName="/xl/drawings/_rels/drawing29.xml.rels" ContentType="application/vnd.openxmlformats-package.relationships+xml"/>
  <Override PartName="/xl/drawings/_rels/drawing8.xml.rels" ContentType="application/vnd.openxmlformats-package.relationships+xml"/>
  <Override PartName="/xl/drawings/_rels/drawing18.xml.rels" ContentType="application/vnd.openxmlformats-package.relationships+xml"/>
  <Override PartName="/xl/drawings/_rels/drawing25.xml.rels" ContentType="application/vnd.openxmlformats-package.relationships+xml"/>
  <Override PartName="/xl/drawings/_rels/drawing4.xml.rels" ContentType="application/vnd.openxmlformats-package.relationships+xml"/>
  <Override PartName="/xl/drawings/_rels/drawing11.xml.rels" ContentType="application/vnd.openxmlformats-package.relationships+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9.xml" ContentType="application/vnd.openxmlformats-officedocument.drawing+xml"/>
  <Override PartName="/xl/drawings/drawing23.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2.xml" ContentType="application/vnd.openxmlformats-officedocument.drawing+xml"/>
  <Override PartName="/xl/drawings/drawing6.xml" ContentType="application/vnd.openxmlformats-officedocument.drawing+xml"/>
  <Override PartName="/xl/drawings/drawing21.xml" ContentType="application/vnd.openxmlformats-officedocument.drawing+xml"/>
  <Override PartName="/xl/drawings/drawing5.xml" ContentType="application/vnd.openxmlformats-officedocument.drawing+xml"/>
  <Override PartName="/xl/drawings/drawing20.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36.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
  </bookViews>
  <sheets>
    <sheet name="Cover Sheet" sheetId="1" state="visible" r:id="rId2"/>
    <sheet name="Notes" sheetId="2" state="visible" r:id="rId3"/>
    <sheet name="Contents" sheetId="3" state="visible" r:id="rId4"/>
    <sheet name="Table 1" sheetId="4" state="visible" r:id="rId5"/>
    <sheet name="Fig 1" sheetId="5" state="visible" r:id="rId6"/>
    <sheet name="Fig 1a" sheetId="6" state="visible" r:id="rId7"/>
    <sheet name="Fig 1b" sheetId="7" state="visible" r:id="rId8"/>
    <sheet name="Table 2" sheetId="8" state="visible" r:id="rId9"/>
    <sheet name="Table 2a" sheetId="9" state="visible" r:id="rId10"/>
    <sheet name="Fig 2a" sheetId="10" state="visible" r:id="rId11"/>
    <sheet name="Table 2b" sheetId="11" state="visible" r:id="rId12"/>
    <sheet name="Fig 2b" sheetId="12" state="visible" r:id="rId13"/>
    <sheet name="Table 2c" sheetId="13" state="visible" r:id="rId14"/>
    <sheet name="Fig 2c" sheetId="14" state="visible" r:id="rId15"/>
    <sheet name="Table 2d" sheetId="15" state="visible" r:id="rId16"/>
    <sheet name="Fig 2d" sheetId="16" state="visible" r:id="rId17"/>
    <sheet name="Table 3" sheetId="17" state="visible" r:id="rId18"/>
    <sheet name="Table 3a" sheetId="18" state="visible" r:id="rId19"/>
    <sheet name="Fig 3a" sheetId="19" state="visible" r:id="rId20"/>
    <sheet name="Table 3b" sheetId="20" state="visible" r:id="rId21"/>
    <sheet name="Fig 3b" sheetId="21" state="visible" r:id="rId22"/>
    <sheet name="Table 3c" sheetId="22" state="visible" r:id="rId23"/>
    <sheet name="Table 4" sheetId="23" state="visible" r:id="rId24"/>
    <sheet name="Fig 5" sheetId="24" state="visible" r:id="rId25"/>
    <sheet name="Table 5" sheetId="25" state="visible" r:id="rId26"/>
    <sheet name="Table 5a" sheetId="26" state="visible" r:id="rId27"/>
    <sheet name="Fig 5a" sheetId="27" state="visible" r:id="rId28"/>
    <sheet name="Fig 5b" sheetId="28" state="visible" r:id="rId29"/>
    <sheet name="Fig 5c" sheetId="29" state="visible" r:id="rId30"/>
    <sheet name="Fig 5d" sheetId="30" state="visible" r:id="rId31"/>
    <sheet name="Fig 5e" sheetId="31" state="visible" r:id="rId32"/>
    <sheet name="Fig 5f" sheetId="32" state="visible" r:id="rId33"/>
    <sheet name="Fig 5g" sheetId="33" state="visible" r:id="rId34"/>
    <sheet name="Fig 5h" sheetId="34" state="visible" r:id="rId35"/>
    <sheet name="Fig 5i" sheetId="35" state="visible" r:id="rId36"/>
    <sheet name="Fig 5j" sheetId="36" state="visible" r:id="rId37"/>
    <sheet name="Fig 5k" sheetId="37" state="visible" r:id="rId38"/>
    <sheet name="Table 6" sheetId="38" state="visible" r:id="rId39"/>
    <sheet name="Fig 6" sheetId="39" state="visible" r:id="rId40"/>
    <sheet name="Table 6a" sheetId="40" state="visible" r:id="rId41"/>
    <sheet name="Fig 6a" sheetId="41" state="visible" r:id="rId42"/>
    <sheet name="Fig 6b" sheetId="42" state="visible" r:id="rId43"/>
    <sheet name="Fig 6c" sheetId="43" state="visible" r:id="rId44"/>
    <sheet name="Fig 6d" sheetId="44" state="visible" r:id="rId45"/>
    <sheet name="Fig 6e" sheetId="45" state="visible" r:id="rId46"/>
    <sheet name="Table 6b" sheetId="46" state="visible" r:id="rId47"/>
    <sheet name="Fig 7" sheetId="47" state="visible" r:id="rId48"/>
    <sheet name="Table 7" sheetId="48" state="visible" r:id="rId49"/>
    <sheet name="Fig 7a" sheetId="49" state="visible" r:id="rId50"/>
    <sheet name="Fig 7b" sheetId="50" state="visible" r:id="rId51"/>
    <sheet name="Fig 8" sheetId="51" state="visible" r:id="rId52"/>
    <sheet name="Table 8" sheetId="52" state="visible" r:id="rId53"/>
    <sheet name="Fig 8a" sheetId="53" state="visible" r:id="rId54"/>
    <sheet name="Fig 8b" sheetId="54" state="visible" r:id="rId55"/>
    <sheet name="Fig 8c" sheetId="55" state="visible" r:id="rId56"/>
    <sheet name="Fig 8d" sheetId="56" state="visible" r:id="rId57"/>
    <sheet name="Fig 8e" sheetId="57" state="visible" r:id="rId58"/>
    <sheet name="Table 8a" sheetId="58" state="visible" r:id="rId59"/>
    <sheet name="Table 9" sheetId="59" state="visible" r:id="rId60"/>
    <sheet name="Fig 9" sheetId="60" state="visible" r:id="rId61"/>
    <sheet name="Table 9a" sheetId="61" state="visible" r:id="rId62"/>
    <sheet name="Fig 9a" sheetId="62" state="visible" r:id="rId63"/>
    <sheet name="Table 9b" sheetId="63" state="visible" r:id="rId64"/>
    <sheet name="Fig 9b" sheetId="64" state="visible" r:id="rId65"/>
    <sheet name="Table 9c" sheetId="65" state="visible" r:id="rId66"/>
    <sheet name="Fig 9c" sheetId="66" state="visible" r:id="rId67"/>
    <sheet name="Table 9d" sheetId="67" state="visible" r:id="rId68"/>
    <sheet name="Fig 9d" sheetId="68" state="visible" r:id="rId6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<sst xmlns="http://schemas.openxmlformats.org/spreadsheetml/2006/main" count="1487" uniqueCount="388">
  <si>
    <t xml:space="preserve">Northern Ireland Residential Property Price Index</t>
  </si>
  <si>
    <t xml:space="preserve">Reference tables - quarterly tables 1 to 15 &amp; associated graphs</t>
  </si>
  <si>
    <t xml:space="preserve">Editor: Ciara Cunningham</t>
  </si>
  <si>
    <t xml:space="preserve">Land and Property Services</t>
  </si>
  <si>
    <t xml:space="preserve">Published: 17 May 2016</t>
  </si>
  <si>
    <t xml:space="preserve">Crown copyright © 2016</t>
  </si>
  <si>
    <t xml:space="preserve">Contents</t>
  </si>
  <si>
    <t xml:space="preserve">Back to contents</t>
  </si>
  <si>
    <t xml:space="preserve">Notes</t>
  </si>
  <si>
    <t xml:space="preserve">The data published in these tables are based on verified residential property sales as recorded by Her Majesty Revenue &amp; Customs.  Verified sales are defined as sales which could be matched to a domestic property in the NI Valuation List.  For further information please contact Land &amp; Property Service using the contact details below.</t>
  </si>
  <si>
    <t xml:space="preserve">Verified sales numbers for new dwellings reported in the current quarter only includes those which were in the NI Valuation List when sold.  This number will be significantly revised in the next quarter as most new dwellings are sold before entry into the Valuation List and are entered into the List during the following quarter.  The final number of sales of new dwellings cannot be reported until the quarter following the period to which the report refers.  </t>
  </si>
  <si>
    <t xml:space="preserve">Urban - Rural Classification is sourced from NISRA Geography, more details can be found at: </t>
  </si>
  <si>
    <t xml:space="preserve">http://www.nisra.gov.uk/geography/UrbanRural.htm</t>
  </si>
  <si>
    <t xml:space="preserve">Local Government Districts are designated as East or West of Northern Ireland as below:</t>
  </si>
  <si>
    <t xml:space="preserve">East</t>
  </si>
  <si>
    <t xml:space="preserve">West</t>
  </si>
  <si>
    <t xml:space="preserve">Antrim </t>
  </si>
  <si>
    <t xml:space="preserve">Armagh </t>
  </si>
  <si>
    <t xml:space="preserve">Ballymena </t>
  </si>
  <si>
    <t xml:space="preserve">Ballymoney </t>
  </si>
  <si>
    <t xml:space="preserve">Banbridge </t>
  </si>
  <si>
    <t xml:space="preserve">Coleraine </t>
  </si>
  <si>
    <t xml:space="preserve">Carrickfergus </t>
  </si>
  <si>
    <t xml:space="preserve">Cookstown </t>
  </si>
  <si>
    <t xml:space="preserve">Castlereagh </t>
  </si>
  <si>
    <t xml:space="preserve">Dungannon </t>
  </si>
  <si>
    <t xml:space="preserve">Craigavon </t>
  </si>
  <si>
    <t xml:space="preserve">Fermanagh </t>
  </si>
  <si>
    <t xml:space="preserve">Down </t>
  </si>
  <si>
    <t xml:space="preserve">Limavady </t>
  </si>
  <si>
    <t xml:space="preserve">Larne </t>
  </si>
  <si>
    <t xml:space="preserve">Londonderry </t>
  </si>
  <si>
    <t xml:space="preserve">Lisburn </t>
  </si>
  <si>
    <t xml:space="preserve">Magherafelt </t>
  </si>
  <si>
    <t xml:space="preserve">Newtownabbey </t>
  </si>
  <si>
    <t xml:space="preserve">Moyle </t>
  </si>
  <si>
    <t xml:space="preserve">Newtownards </t>
  </si>
  <si>
    <t xml:space="preserve">Newry &amp; Mourne </t>
  </si>
  <si>
    <t xml:space="preserve">North Down </t>
  </si>
  <si>
    <t xml:space="preserve">Omagh </t>
  </si>
  <si>
    <t xml:space="preserve">Strabane</t>
  </si>
  <si>
    <t xml:space="preserve">The results for the most recent quarter are provsional and will be subject to revision.  </t>
  </si>
  <si>
    <t xml:space="preserve">Contact:</t>
  </si>
  <si>
    <t xml:space="preserve">Email - Ciara Cunningham</t>
  </si>
  <si>
    <t xml:space="preserve">Telephone: 028 90336035</t>
  </si>
  <si>
    <t xml:space="preserve">Publication Date: 17 May 2016</t>
  </si>
  <si>
    <t xml:space="preserve">To access data tables, select the table headings or tabs. </t>
  </si>
  <si>
    <t xml:space="preserve">To access graphs, select the tabs.</t>
  </si>
  <si>
    <t xml:space="preserve">Cover sheet</t>
  </si>
  <si>
    <t xml:space="preserve">Next Scheduled Up-date</t>
  </si>
  <si>
    <t xml:space="preserve">Quarterly</t>
  </si>
  <si>
    <t xml:space="preserve">Reference Table</t>
  </si>
  <si>
    <t xml:space="preserve">Frequency</t>
  </si>
  <si>
    <t xml:space="preserve">Residential Property Price Index - Quarter 1 2016</t>
  </si>
  <si>
    <t xml:space="preserve">Table 1</t>
  </si>
  <si>
    <t xml:space="preserve">Table 1: NI RPPI Trends Q1 2005 - Q1 2016</t>
  </si>
  <si>
    <t xml:space="preserve">Figure 1</t>
  </si>
  <si>
    <t xml:space="preserve">Figure 1: Graph of NI RPPI Q1 2005 - Q1 2016</t>
  </si>
  <si>
    <t xml:space="preserve">Figure 1a</t>
  </si>
  <si>
    <t xml:space="preserve">Figure 1a: Graph of Percentage Quarterly Change Q1 2005 - Q1 2016</t>
  </si>
  <si>
    <t xml:space="preserve">Figure 1b</t>
  </si>
  <si>
    <t xml:space="preserve">Figure 1b: Graph of Percentage Annual Change Q1 2005 - Q1 2016</t>
  </si>
  <si>
    <t xml:space="preserve">Table 2</t>
  </si>
  <si>
    <t xml:space="preserve">Table 2: NI RPPI &amp; Standardised Price Statistics by Property Type Q1 2016</t>
  </si>
  <si>
    <t xml:space="preserve">Table 2a</t>
  </si>
  <si>
    <t xml:space="preserve">Table 2a: NI Detached Property Price Index Q1 2005 - Q1 2016</t>
  </si>
  <si>
    <t xml:space="preserve">Figure 2a</t>
  </si>
  <si>
    <t xml:space="preserve">Figure 2a: Graph of NI Detached Property Price Index Q1 2005 - Q1 2016</t>
  </si>
  <si>
    <t xml:space="preserve">Table 2b</t>
  </si>
  <si>
    <t xml:space="preserve">Table 2b: NI Semi-Detached Property Price Index Q1 2005 - Q1 2016</t>
  </si>
  <si>
    <t xml:space="preserve">Figure 2b</t>
  </si>
  <si>
    <t xml:space="preserve">Figure 2b: Graph of NI Semi-Detached Property Price Index Q1 2005 - Q1 2016</t>
  </si>
  <si>
    <t xml:space="preserve">Table 2c</t>
  </si>
  <si>
    <t xml:space="preserve">Table 2c: NI Terrace Property Price Index Q1 2005 - Q1 2016</t>
  </si>
  <si>
    <t xml:space="preserve">Figure 2c</t>
  </si>
  <si>
    <t xml:space="preserve">Figure 2c: Graph of NI Terrace Property Price Index Q1 2005 - Q1 2016</t>
  </si>
  <si>
    <t xml:space="preserve">Table 2d</t>
  </si>
  <si>
    <t xml:space="preserve">Table 2d: NI Apartment Price Index Q1 2005 - Q1 2016</t>
  </si>
  <si>
    <t xml:space="preserve">Figure 2d</t>
  </si>
  <si>
    <t xml:space="preserve">Figure 2d: Graph of NI Apartment Price Index Q1 2005 - Q1 2016</t>
  </si>
  <si>
    <t xml:space="preserve">Table 3</t>
  </si>
  <si>
    <t xml:space="preserve">Table 3: NI RPPI &amp; Standardised Price Statistics by New/Old Dwelling Type Q1 2016</t>
  </si>
  <si>
    <t xml:space="preserve">Table 3a</t>
  </si>
  <si>
    <t xml:space="preserve">Table 3a: NI New Dwelling Price Index Q1 2005 - Q1 2016</t>
  </si>
  <si>
    <t xml:space="preserve">Figure 3a</t>
  </si>
  <si>
    <t xml:space="preserve">Figure 3a: Graph of NI New Dwellings Price Index Q1 2005 - Q1 2016</t>
  </si>
  <si>
    <t xml:space="preserve">Table 3b</t>
  </si>
  <si>
    <t xml:space="preserve">Table 3b: NI Old Dwellings Price Index Q1 2005 - Q1 2016</t>
  </si>
  <si>
    <t xml:space="preserve">Figure 3b</t>
  </si>
  <si>
    <t xml:space="preserve">Figure 3b: Graph of NI Old Dwellings Price Index Q1 2005 - Q1 2016</t>
  </si>
  <si>
    <t xml:space="preserve">Table 3c</t>
  </si>
  <si>
    <t xml:space="preserve">Table 3c: Number of Verified Residential Property Sales by New/Old Dwellings Q1 2005 - Q1 2016</t>
  </si>
  <si>
    <t xml:space="preserve">Table 4</t>
  </si>
  <si>
    <t xml:space="preserve">Table 4: Number of Verified Residential Property Sales Q1 2005 - Q1 2016</t>
  </si>
  <si>
    <t xml:space="preserve">Figure 5</t>
  </si>
  <si>
    <t xml:space="preserve">Figure 5: Map of Local Government Districts in Northern Ireland</t>
  </si>
  <si>
    <t xml:space="preserve">Table 5</t>
  </si>
  <si>
    <t xml:space="preserve">Table 5: RPPI &amp; Standardised Price for each Local Government District in NI</t>
  </si>
  <si>
    <t xml:space="preserve">Table 5a</t>
  </si>
  <si>
    <t xml:space="preserve">Table 5a: Number of Verified Residential Property Sales by Local Government District Q1 2005 - Q1 2016</t>
  </si>
  <si>
    <t xml:space="preserve">Figure 5a</t>
  </si>
  <si>
    <t xml:space="preserve">Figure 5a: Graph of RPPI Antrim and Newtownabbey Council Q1 2005 - Q1 2016</t>
  </si>
  <si>
    <t xml:space="preserve">Figure 5b</t>
  </si>
  <si>
    <t xml:space="preserve">Figure 5b: Graph of RPPI Ards and North Down Council Q1 2005 - Q1 2016</t>
  </si>
  <si>
    <t xml:space="preserve">Figure 5c</t>
  </si>
  <si>
    <t xml:space="preserve">Figure 5c: Graph of RPPI Armagh City, Banbridge and Craigavon Council Q1 2005 - Q1 2016</t>
  </si>
  <si>
    <t xml:space="preserve">Figure 5d</t>
  </si>
  <si>
    <t xml:space="preserve">Figure 5d: Graph of RPPI Belfast City Council Q1 2005 - Q1 2016</t>
  </si>
  <si>
    <t xml:space="preserve">Figure 5e</t>
  </si>
  <si>
    <t xml:space="preserve">Figure 5e: Graph of RPPI Causeway Coast and Glens Council Q1 2005 - Q1 2016</t>
  </si>
  <si>
    <t xml:space="preserve">Figure 5f</t>
  </si>
  <si>
    <t xml:space="preserve">Figure 5f: Graph of RPPI Derry City and Strabane Council Q1 2005 - Q1 2016</t>
  </si>
  <si>
    <t xml:space="preserve">Figure 5g</t>
  </si>
  <si>
    <t xml:space="preserve">Figure 5g: Graph of RPPI Fermanagh and Omagh Council Q1 2005 - Q1 2016</t>
  </si>
  <si>
    <t xml:space="preserve">Figure 5h</t>
  </si>
  <si>
    <t xml:space="preserve">Figure 5h: Graph of RPPI Lisburn and Castlereagh Council Q1 2005 - Q1 2016</t>
  </si>
  <si>
    <t xml:space="preserve">Figure 5i</t>
  </si>
  <si>
    <t xml:space="preserve">Figure 5i: Graph of RPPI Mid and East Antrim Council Q1 2005 - Q1 2016</t>
  </si>
  <si>
    <t xml:space="preserve">Figure 5j</t>
  </si>
  <si>
    <t xml:space="preserve">Figure 5j: Graph of RPPI Mid Ulster Council Q1 2005 - Q1 2016</t>
  </si>
  <si>
    <t xml:space="preserve">Figure 5k</t>
  </si>
  <si>
    <t xml:space="preserve">Figure 5k: Graph of RPPI Newry, Mourne and Down Council Q1 2005 - Q1 2016</t>
  </si>
  <si>
    <t xml:space="preserve">Table 6</t>
  </si>
  <si>
    <t xml:space="preserve">Table 6: NI RPPI &amp; Standardised Price by NUTS3 Region Q1 2016</t>
  </si>
  <si>
    <t xml:space="preserve">Figure 6</t>
  </si>
  <si>
    <t xml:space="preserve">Figure 6: Map of NUTS3 Regions in Northern Ireland</t>
  </si>
  <si>
    <t xml:space="preserve">Table 6a</t>
  </si>
  <si>
    <t xml:space="preserve">Table 6a: NI RPPI &amp; Standardised Price by NUTS3 Region Q1 2005 - Q1 2016</t>
  </si>
  <si>
    <t xml:space="preserve">Figure 6a</t>
  </si>
  <si>
    <t xml:space="preserve">Figure 6a: Graph of RPPI Belfast NUTS3 Area Q1 2005 - Q1 2016</t>
  </si>
  <si>
    <t xml:space="preserve">Figure 6b</t>
  </si>
  <si>
    <t xml:space="preserve">Figure 6b: Graph of RPPI Outer Belfast NUTS3 Area Q1 2005 - Q1 2016</t>
  </si>
  <si>
    <t xml:space="preserve">Figure 6c</t>
  </si>
  <si>
    <t xml:space="preserve">Figure 6c: Graph of RPPI East of Northern Ireland NUTS3 Area Q1 2005 - Q1 2016</t>
  </si>
  <si>
    <t xml:space="preserve">Figure 6d</t>
  </si>
  <si>
    <t xml:space="preserve">Figure 6d: Graph of RPPI North of Northern Ireland NUTS3 Area Q1 2005 - Q1 2016</t>
  </si>
  <si>
    <t xml:space="preserve">Figure 6e</t>
  </si>
  <si>
    <t xml:space="preserve">Figure 6e: Graph of RPPI West &amp; South of Northern Ireland NUTS3 Area Q1 2005 - Q1 2016</t>
  </si>
  <si>
    <t xml:space="preserve">Table 6b</t>
  </si>
  <si>
    <t xml:space="preserve">Table 6b: Number of Verified Residential Property Sales by NUTS3 Regions Q1 2005 - Q1 2016</t>
  </si>
  <si>
    <t xml:space="preserve">Figure 7</t>
  </si>
  <si>
    <t xml:space="preserve">Figure 7: Map of Urban &amp; Rural areas in Northern Ireland</t>
  </si>
  <si>
    <t xml:space="preserve">Table 7</t>
  </si>
  <si>
    <t xml:space="preserve">Table 7: NI RPPI &amp; Standardised Price by Urban and Rural areas of Northern Ireland</t>
  </si>
  <si>
    <t xml:space="preserve">Figure 7a</t>
  </si>
  <si>
    <t xml:space="preserve">Figure 7a: Graph of RPPI Urban Areas of NI Q1 2005 - Q1 2016</t>
  </si>
  <si>
    <t xml:space="preserve">Figure 7b</t>
  </si>
  <si>
    <t xml:space="preserve">Figure 7b: Graph of RPPI Rural Areas of NI Q1 2005 - Q1 2016</t>
  </si>
  <si>
    <t xml:space="preserve">Figure 8</t>
  </si>
  <si>
    <t xml:space="preserve">Figure 8: Map of Belfast Metropolitan Urban Area, and Urban &amp; Rural areas in East &amp; West of Northern Ireland</t>
  </si>
  <si>
    <t xml:space="preserve">Table 8</t>
  </si>
  <si>
    <t xml:space="preserve">Table 8: NI RPPI &amp; Standardised Price for Belfast Metropolitan Urban Area and Urban &amp; Rural Areas in East &amp; West of NI</t>
  </si>
  <si>
    <t xml:space="preserve">Figure 8a</t>
  </si>
  <si>
    <t xml:space="preserve">Figure 8a: Graph of RPPI Belfast Metropolitan Urban Area Q1 2005 - Q1 2016</t>
  </si>
  <si>
    <t xml:space="preserve">Figure 8b</t>
  </si>
  <si>
    <t xml:space="preserve">Figure 8b: Graph of RPPI Urban East Area Q1 2005 - Q1 2016</t>
  </si>
  <si>
    <t xml:space="preserve">Figure 8c</t>
  </si>
  <si>
    <t xml:space="preserve">Figure 8c: Graph of RPPI Rural East Area Q1 2005 - Q1 2016</t>
  </si>
  <si>
    <t xml:space="preserve">Figure 8d</t>
  </si>
  <si>
    <t xml:space="preserve">Figure 8d: Graph of RPPI Urban West Area Q1 2005 - Q1 2016</t>
  </si>
  <si>
    <t xml:space="preserve">Figure 8e</t>
  </si>
  <si>
    <t xml:space="preserve">Figure 8e: Graph of RPPI Rural West Area Q1 2005 - Q1 2016</t>
  </si>
  <si>
    <t xml:space="preserve">Table 8a</t>
  </si>
  <si>
    <t xml:space="preserve">Table 8a: Number of Verified Residential Property Sales for Belfast Metropolitan Urban Area &amp; Urban and Rural Areas, East and West of Northern Ireland Q1 2005 - Q1 2016</t>
  </si>
  <si>
    <t xml:space="preserve">Table 9</t>
  </si>
  <si>
    <t xml:space="preserve">Table 9: NI Average Sale Prices All Properties Q1 2005 - Q1 2016</t>
  </si>
  <si>
    <t xml:space="preserve">Figure 9</t>
  </si>
  <si>
    <t xml:space="preserve">Figure 9: Graph of NI Average Sale Prices All Properties Q1 2005 - Q1 2016</t>
  </si>
  <si>
    <t xml:space="preserve">Table 9a</t>
  </si>
  <si>
    <t xml:space="preserve">Table 9a: NI Average Sale Prices Detached Properties Q1 2005 - Q1 2016</t>
  </si>
  <si>
    <t xml:space="preserve">Figure 9a</t>
  </si>
  <si>
    <t xml:space="preserve">Figure 9a: Graph of NI Average Sale Prices Detached Properties Q1 2005 - Q1 2016</t>
  </si>
  <si>
    <t xml:space="preserve">Table 9b</t>
  </si>
  <si>
    <t xml:space="preserve">Table 9b: NI Average Sale Prices Semi-Detached Properties Q1 2005 - Q1 2016</t>
  </si>
  <si>
    <t xml:space="preserve">Figure 9b</t>
  </si>
  <si>
    <t xml:space="preserve">Figure 9b: Graph of NI Average Sale Prices Semi-Detached Properties Q1 2005 - Q1 2016</t>
  </si>
  <si>
    <t xml:space="preserve">Table 9c</t>
  </si>
  <si>
    <t xml:space="preserve">Table 9c: NI Average Sale Prices Terrace Properties Q1 2005 - Q1 2016</t>
  </si>
  <si>
    <t xml:space="preserve">Figure 9c</t>
  </si>
  <si>
    <t xml:space="preserve">Figure 9c: Graph of NI Average Sale Prices Terrace Properties Q1 2005 - Q1 2016</t>
  </si>
  <si>
    <t xml:space="preserve">Table 9d</t>
  </si>
  <si>
    <t xml:space="preserve">Table 9d: NI Average Sale Prices Apartments Q1 2005 - Q1 2016</t>
  </si>
  <si>
    <t xml:space="preserve">Figure 9d</t>
  </si>
  <si>
    <t xml:space="preserve">Figure 9d: Graph of NI Average Sale Prices Apartments Q1 2005 - Q1 2016</t>
  </si>
  <si>
    <t xml:space="preserve">Table 1: NI Residential Property Price Index, Average Price and Quarterly and Annual Change</t>
  </si>
  <si>
    <t xml:space="preserve">NI Residential Property Price Index</t>
  </si>
  <si>
    <t xml:space="preserve">NI Residential Property Average Price</t>
  </si>
  <si>
    <t xml:space="preserve">Quarterly Change</t>
  </si>
  <si>
    <t xml:space="preserve">Annual Change</t>
  </si>
  <si>
    <t xml:space="preserve">NI</t>
  </si>
  <si>
    <t xml:space="preserve">Quarter 1</t>
  </si>
  <si>
    <t xml:space="preserve">Quarter 2</t>
  </si>
  <si>
    <t xml:space="preserve">Quarter 3</t>
  </si>
  <si>
    <t xml:space="preserve">Quarter 4</t>
  </si>
  <si>
    <t xml:space="preserve">Table 2: Northern Ireland Residential Property Price Index by Type</t>
  </si>
  <si>
    <t xml:space="preserve">Property Type</t>
  </si>
  <si>
    <t xml:space="preserve">Index
(Quarter 1 2016)</t>
  </si>
  <si>
    <t xml:space="preserve">Percentage Change on Previous Quarter</t>
  </si>
  <si>
    <t xml:space="preserve">Percentage Change over 12 months</t>
  </si>
  <si>
    <t xml:space="preserve">Standardised Price
(Quarter 1 2016)</t>
  </si>
  <si>
    <t xml:space="preserve">Detached</t>
  </si>
  <si>
    <t xml:space="preserve">Semi-Detached</t>
  </si>
  <si>
    <t xml:space="preserve">Terrace</t>
  </si>
  <si>
    <t xml:space="preserve">Apartment</t>
  </si>
  <si>
    <t xml:space="preserve">All</t>
  </si>
  <si>
    <t xml:space="preserve">Table 2a: NI Detached Property Price Index</t>
  </si>
  <si>
    <t xml:space="preserve">Year</t>
  </si>
  <si>
    <t xml:space="preserve">Quarter</t>
  </si>
  <si>
    <t xml:space="preserve">NI Detached Property Price Index</t>
  </si>
  <si>
    <t xml:space="preserve">NI Detached Property Average Price</t>
  </si>
  <si>
    <t xml:space="preserve">Table 2b: NI Semi-Detached Property Price Index</t>
  </si>
  <si>
    <t xml:space="preserve">NI Semi-Detached Property Price Index</t>
  </si>
  <si>
    <t xml:space="preserve">NI Semi-Detached Property Average Price</t>
  </si>
  <si>
    <t xml:space="preserve">Table 2c: NI Terrace Property Price Index</t>
  </si>
  <si>
    <t xml:space="preserve">NI Terrace Property Price Index</t>
  </si>
  <si>
    <t xml:space="preserve">NI Terrace Property Average Price</t>
  </si>
  <si>
    <t xml:space="preserve">Table 2d: NI Apartments Price Index</t>
  </si>
  <si>
    <t xml:space="preserve">NI Apartment Price Index</t>
  </si>
  <si>
    <t xml:space="preserve">NI Apartment Average Price</t>
  </si>
  <si>
    <t xml:space="preserve">Table 3: Northern Ireland Residential Property Price Index by Dwelling Type</t>
  </si>
  <si>
    <t xml:space="preserve">New</t>
  </si>
  <si>
    <t xml:space="preserve">Old</t>
  </si>
  <si>
    <t xml:space="preserve">Table 3a: NI New Dwellings Price Index</t>
  </si>
  <si>
    <t xml:space="preserve">NI New Dwellings Price Index</t>
  </si>
  <si>
    <t xml:space="preserve">NI New Dwellings Average Price</t>
  </si>
  <si>
    <t xml:space="preserve">Table 3b: NI Old Dwellings Price Index</t>
  </si>
  <si>
    <t xml:space="preserve">NI Old Dwellings Price Index</t>
  </si>
  <si>
    <t xml:space="preserve">NI Old Dwellings Average Price</t>
  </si>
  <si>
    <t xml:space="preserve">Table 3c: Number of Verified Residential Property Sales - New &amp; Old Dwellings</t>
  </si>
  <si>
    <t xml:space="preserve">Verified Sales = Sales matched to a property in the NI Valuation List</t>
  </si>
  <si>
    <t xml:space="preserve">New Dwellings</t>
  </si>
  <si>
    <t xml:space="preserve">Old Dwellings</t>
  </si>
  <si>
    <t xml:space="preserve">Total</t>
  </si>
  <si>
    <t xml:space="preserve">2005
</t>
  </si>
  <si>
    <t xml:space="preserve">2005 Total</t>
  </si>
  <si>
    <t xml:space="preserve">2006
</t>
  </si>
  <si>
    <t xml:space="preserve">2006 Total</t>
  </si>
  <si>
    <t xml:space="preserve">2007
</t>
  </si>
  <si>
    <t xml:space="preserve">2007 Total</t>
  </si>
  <si>
    <t xml:space="preserve">2008
</t>
  </si>
  <si>
    <t xml:space="preserve">2008 Total</t>
  </si>
  <si>
    <t xml:space="preserve">2009
</t>
  </si>
  <si>
    <t xml:space="preserve">2009 Total</t>
  </si>
  <si>
    <t xml:space="preserve">2010
</t>
  </si>
  <si>
    <t xml:space="preserve">2010 Total</t>
  </si>
  <si>
    <t xml:space="preserve">2011
</t>
  </si>
  <si>
    <t xml:space="preserve">2011 Total</t>
  </si>
  <si>
    <t xml:space="preserve">2012
</t>
  </si>
  <si>
    <t xml:space="preserve">2012 Total</t>
  </si>
  <si>
    <t xml:space="preserve">2013 Total</t>
  </si>
  <si>
    <t xml:space="preserve">2014 Total</t>
  </si>
  <si>
    <t xml:space="preserve">2015 Total</t>
  </si>
  <si>
    <t xml:space="preserve">Table 4: Number of Verified Residential Property Sales</t>
  </si>
  <si>
    <t xml:space="preserve">Table 5: Standardised Residential Property Price &amp; Index for each Local Government District Northern Ireland</t>
  </si>
  <si>
    <t xml:space="preserve">Antrim and Newtownabbey RPPI</t>
  </si>
  <si>
    <t xml:space="preserve">Antrim and Newtownabbey Average Price</t>
  </si>
  <si>
    <t xml:space="preserve">Ards and North Down RPPI</t>
  </si>
  <si>
    <t xml:space="preserve">Ards and North Down Average Price</t>
  </si>
  <si>
    <t xml:space="preserve">Armagh City, Banbridge and Craigavon RPPI</t>
  </si>
  <si>
    <t xml:space="preserve">Armagh City, Banbridge and Craigavon Average Price</t>
  </si>
  <si>
    <t xml:space="preserve">Belfast RPPI</t>
  </si>
  <si>
    <t xml:space="preserve">Belfast Average Price</t>
  </si>
  <si>
    <t xml:space="preserve">Causeway Coast and Glens RPPI</t>
  </si>
  <si>
    <t xml:space="preserve">Causeway Coast and Glens Average Price</t>
  </si>
  <si>
    <t xml:space="preserve">Derry City and Strabane RPPI</t>
  </si>
  <si>
    <t xml:space="preserve">Derry City and Strabane Average Price</t>
  </si>
  <si>
    <t xml:space="preserve">Fermanagh and Omagh RPPI</t>
  </si>
  <si>
    <t xml:space="preserve">Fermanagh and Omagh Average Price</t>
  </si>
  <si>
    <t xml:space="preserve">Lisburn and Castlereagh RPPI</t>
  </si>
  <si>
    <t xml:space="preserve">Lisburn and Castlereagh Average Price</t>
  </si>
  <si>
    <t xml:space="preserve">Mid and East Antrim RPPI</t>
  </si>
  <si>
    <t xml:space="preserve">Mid and East Antrim Average Price</t>
  </si>
  <si>
    <t xml:space="preserve">Mid Ulster Average RPPI</t>
  </si>
  <si>
    <t xml:space="preserve">Mid Ulster Average Price</t>
  </si>
  <si>
    <t xml:space="preserve">Newry, Mourne and Down RPPI</t>
  </si>
  <si>
    <t xml:space="preserve">Newry, Mourne and Down Average Price</t>
  </si>
  <si>
    <t xml:space="preserve">Table 5a: Number of Verified Residential Property Sales by Local Government District</t>
  </si>
  <si>
    <t xml:space="preserve">Antrim and Newtownabbey</t>
  </si>
  <si>
    <t xml:space="preserve">Ards and North Down</t>
  </si>
  <si>
    <t xml:space="preserve">Armagh City, Banbridge and Craigavon</t>
  </si>
  <si>
    <t xml:space="preserve">Belfast</t>
  </si>
  <si>
    <t xml:space="preserve">Causeway Coast and Glens</t>
  </si>
  <si>
    <t xml:space="preserve">Derry City and Strabane</t>
  </si>
  <si>
    <t xml:space="preserve">Fermanagh and Omagh</t>
  </si>
  <si>
    <t xml:space="preserve">Lisburn and Castlereagh</t>
  </si>
  <si>
    <t xml:space="preserve">Mid and East Antrim</t>
  </si>
  <si>
    <t xml:space="preserve">Mid Ulster</t>
  </si>
  <si>
    <t xml:space="preserve">Newry, Mourne and Down</t>
  </si>
  <si>
    <t xml:space="preserve">Q1 2005</t>
  </si>
  <si>
    <t xml:space="preserve">Q2 2005</t>
  </si>
  <si>
    <t xml:space="preserve">Q3 2005</t>
  </si>
  <si>
    <t xml:space="preserve">Q4 2005</t>
  </si>
  <si>
    <t xml:space="preserve">Q1 2006</t>
  </si>
  <si>
    <t xml:space="preserve">Q2 2006</t>
  </si>
  <si>
    <t xml:space="preserve">Q3 2006</t>
  </si>
  <si>
    <t xml:space="preserve">Q4 2006</t>
  </si>
  <si>
    <t xml:space="preserve">Q1 2007</t>
  </si>
  <si>
    <t xml:space="preserve">Q2 2007</t>
  </si>
  <si>
    <t xml:space="preserve">Q3 2007</t>
  </si>
  <si>
    <t xml:space="preserve">Q4 2007</t>
  </si>
  <si>
    <t xml:space="preserve">Q1 2008</t>
  </si>
  <si>
    <t xml:space="preserve">Q2 2008</t>
  </si>
  <si>
    <t xml:space="preserve">Q3 2008</t>
  </si>
  <si>
    <t xml:space="preserve">Q4 2008</t>
  </si>
  <si>
    <t xml:space="preserve">Q1 2009</t>
  </si>
  <si>
    <t xml:space="preserve">Q2 2009</t>
  </si>
  <si>
    <t xml:space="preserve">Q3 2009</t>
  </si>
  <si>
    <t xml:space="preserve">Q4 2009</t>
  </si>
  <si>
    <t xml:space="preserve">Q1 2010</t>
  </si>
  <si>
    <t xml:space="preserve">Q2 2010</t>
  </si>
  <si>
    <t xml:space="preserve">Q3 2010</t>
  </si>
  <si>
    <t xml:space="preserve">Q4 2010</t>
  </si>
  <si>
    <t xml:space="preserve">Q1 2011</t>
  </si>
  <si>
    <t xml:space="preserve">Q2 2011</t>
  </si>
  <si>
    <t xml:space="preserve">Q3 2011</t>
  </si>
  <si>
    <t xml:space="preserve">Q4 2011</t>
  </si>
  <si>
    <t xml:space="preserve">Q1 2012</t>
  </si>
  <si>
    <t xml:space="preserve">Q2 2012</t>
  </si>
  <si>
    <t xml:space="preserve">Q3 2012</t>
  </si>
  <si>
    <t xml:space="preserve">Q4 2012</t>
  </si>
  <si>
    <t xml:space="preserve">Q1 2013</t>
  </si>
  <si>
    <t xml:space="preserve">Q2 2013</t>
  </si>
  <si>
    <t xml:space="preserve">Q3 2013</t>
  </si>
  <si>
    <t xml:space="preserve">Q4 2013</t>
  </si>
  <si>
    <t xml:space="preserve">Q1 2014</t>
  </si>
  <si>
    <t xml:space="preserve">Q2 2014</t>
  </si>
  <si>
    <t xml:space="preserve">Q3 2014</t>
  </si>
  <si>
    <t xml:space="preserve">Q4 2014</t>
  </si>
  <si>
    <t xml:space="preserve">Q1 2015</t>
  </si>
  <si>
    <t xml:space="preserve">Q2 2015</t>
  </si>
  <si>
    <t xml:space="preserve">Q3 2015</t>
  </si>
  <si>
    <t xml:space="preserve">Q4 2015</t>
  </si>
  <si>
    <t xml:space="preserve">Q1 2016</t>
  </si>
  <si>
    <t xml:space="preserve">Table 6: Northern Ireland Residential Property Price Index and Average Price of Properties Sold in each NUTS3 Area</t>
  </si>
  <si>
    <t xml:space="preserve">Regional Area</t>
  </si>
  <si>
    <t xml:space="preserve">Standardised Price 
(Quarter 1 2016)</t>
  </si>
  <si>
    <t xml:space="preserve">Outer Belfast</t>
  </si>
  <si>
    <t xml:space="preserve">East of Northern Ireland</t>
  </si>
  <si>
    <t xml:space="preserve">North of Northern Ireland</t>
  </si>
  <si>
    <t xml:space="preserve">West &amp; South of Northern Ireland</t>
  </si>
  <si>
    <t xml:space="preserve">Northern Ireland</t>
  </si>
  <si>
    <t xml:space="preserve">Table 6a: RPPI and Residential Property Price by NUTS3 Area</t>
  </si>
  <si>
    <t xml:space="preserve">Belfast Standardised Price</t>
  </si>
  <si>
    <t xml:space="preserve">Outer Belfast RPPI</t>
  </si>
  <si>
    <t xml:space="preserve">Outer Belfast Standardised Price</t>
  </si>
  <si>
    <t xml:space="preserve">East of Northern Ireland RPPI</t>
  </si>
  <si>
    <t xml:space="preserve">East of Northern Ireland Standardised Price</t>
  </si>
  <si>
    <t xml:space="preserve">North of Northern Ireland RPPI</t>
  </si>
  <si>
    <t xml:space="preserve">North of Northern Ireland Standardised Price</t>
  </si>
  <si>
    <t xml:space="preserve">West &amp; South of Northern Ireland RPPI</t>
  </si>
  <si>
    <t xml:space="preserve">West &amp; South of Northern Ireland Standardised Price</t>
  </si>
  <si>
    <t xml:space="preserve">Table 6b: Number of Verified Residential Property Sales by NUTS Regions</t>
  </si>
  <si>
    <t xml:space="preserve">Urban - Rural Classification sourced from NISRA Geography More details are available at:</t>
  </si>
  <si>
    <t xml:space="preserve">Table 7: Standardised Residential Property Price &amp; Index for all Urban and Rural areas in NI</t>
  </si>
  <si>
    <t xml:space="preserve">Urban Areas RPPI</t>
  </si>
  <si>
    <t xml:space="preserve">Urban Areas Standardised Price</t>
  </si>
  <si>
    <t xml:space="preserve">Rural Areas RPPI</t>
  </si>
  <si>
    <t xml:space="preserve">Rural Areas Standardised Price</t>
  </si>
  <si>
    <t xml:space="preserve">Table 8: Standardised Residential Property Price &amp; Index for Belfast Metropolitan Urban Area &amp; Urban and Rural Areas, East and West of Northern Ireland</t>
  </si>
  <si>
    <t xml:space="preserve">Belfast Metropoiltan Urban Area RPPI</t>
  </si>
  <si>
    <t xml:space="preserve">Belfast Metropoiltan Urban Area Standardised Price</t>
  </si>
  <si>
    <t xml:space="preserve">Urban East RPPI</t>
  </si>
  <si>
    <t xml:space="preserve">Urban East Standardised Price</t>
  </si>
  <si>
    <t xml:space="preserve">Rural East RPPI</t>
  </si>
  <si>
    <t xml:space="preserve">Rural East Standardised Price</t>
  </si>
  <si>
    <t xml:space="preserve">Urban West RPPI</t>
  </si>
  <si>
    <t xml:space="preserve">Urban West Standardised Price</t>
  </si>
  <si>
    <t xml:space="preserve">Rural West RPPI</t>
  </si>
  <si>
    <t xml:space="preserve">Rural West Standardised Price</t>
  </si>
  <si>
    <t xml:space="preserve">Table 8a: Number of Verified Residential Property Sales for Belfast Metropolitan Urban Area &amp; Urban and Rural Areas, East and West of Northern Ireland</t>
  </si>
  <si>
    <t xml:space="preserve">BMUA</t>
  </si>
  <si>
    <t xml:space="preserve">RURAL
EAST</t>
  </si>
  <si>
    <t xml:space="preserve">RURAL
WEST</t>
  </si>
  <si>
    <t xml:space="preserve">URBAN
EAST</t>
  </si>
  <si>
    <t xml:space="preserve">URBAN
WEST</t>
  </si>
  <si>
    <t xml:space="preserve">Table 9: NI Average Sales Prices Q1 2005 - Q1 2016</t>
  </si>
  <si>
    <t xml:space="preserve">Simple Mean</t>
  </si>
  <si>
    <t xml:space="preserve">Simple Median</t>
  </si>
  <si>
    <t xml:space="preserve">Standardised Price (RPPI)</t>
  </si>
  <si>
    <t xml:space="preserve">Table 9a: NI Average Sale Prices Detached Property Q1 2005 - Q1 2016</t>
  </si>
  <si>
    <t xml:space="preserve">Detached Properties</t>
  </si>
  <si>
    <t xml:space="preserve">Table 9b: NI Average Sale Prices Semi-Detached Property Q1 2005 - Q1 2016</t>
  </si>
  <si>
    <t xml:space="preserve">Semi-Detached Properties</t>
  </si>
  <si>
    <t xml:space="preserve">Table 9c: NI Average Sales Prices Terrace Property Q1 2005 - Q1 2016</t>
  </si>
  <si>
    <t xml:space="preserve">Terrace Properties</t>
  </si>
  <si>
    <t xml:space="preserve">Apartments</t>
  </si>
  <si>
    <t xml:space="preserve">Mean</t>
  </si>
  <si>
    <t xml:space="preserve">Median</t>
  </si>
</sst>
</file>

<file path=xl/styles.xml><?xml version="1.0" encoding="utf-8"?>
<styleSheet xmlns="http://schemas.openxmlformats.org/spreadsheetml/2006/main">
  <numFmts count="15">
    <numFmt numFmtId="164" formatCode="DDDD&quot;, &quot;MMMM\ DD&quot;, &quot;YYYY"/>
    <numFmt numFmtId="165" formatCode="_(* #,##0.00_);_(* \(#,##0.00\);_(* \-??_);_(@_)"/>
    <numFmt numFmtId="166" formatCode="_(\£* #,##0.00_);_(\£* \(#,##0.00\);_(\£* \-??_);_(@_)"/>
    <numFmt numFmtId="167" formatCode="General"/>
    <numFmt numFmtId="168" formatCode="0%"/>
    <numFmt numFmtId="169" formatCode="0.0"/>
    <numFmt numFmtId="170" formatCode="\£#,##0"/>
    <numFmt numFmtId="171" formatCode="0"/>
    <numFmt numFmtId="172" formatCode="0.0%"/>
    <numFmt numFmtId="173" formatCode="\£#,##0_);[RED]&quot;(£&quot;#,##0\)"/>
    <numFmt numFmtId="174" formatCode="_-* #,##0_-;\-* #,##0_-;_-* \-??_-;_-@_-"/>
    <numFmt numFmtId="175" formatCode="0.00"/>
    <numFmt numFmtId="176" formatCode="0;[RED]0"/>
    <numFmt numFmtId="177" formatCode="_(* #,##0_);_(* \(#,##0\);_(* \-??_);_(@_)"/>
    <numFmt numFmtId="178" formatCode="_-\£* #,##0_-;&quot;-£&quot;* #,##0_-;_-\£* \-??_-;_-@_-"/>
  </numFmts>
  <fonts count="41">
    <font>
      <sz val="10"/>
      <name val="Arial"/>
      <family val="2"/>
      <charset val="1"/>
    </font>
    <font>
      <sz val="10"/>
      <name val="Arial"/>
      <family val="0"/>
    </font>
    <font>
      <sz val="10"/>
      <name val="Arial"/>
      <family val="0"/>
    </font>
    <font>
      <sz val="10"/>
      <name val="Arial"/>
      <family val="0"/>
    </font>
    <font>
      <u val="single"/>
      <sz val="10"/>
      <color rgb="FF0000FF"/>
      <name val="Arial"/>
      <family val="2"/>
      <charset val="1"/>
    </font>
    <font>
      <sz val="11"/>
      <color rgb="FF000000"/>
      <name val="Calibri"/>
      <family val="2"/>
      <charset val="1"/>
    </font>
    <font>
      <sz val="36"/>
      <color rgb="FF0893A2"/>
      <name val="Arial"/>
      <family val="2"/>
      <charset val="1"/>
    </font>
    <font>
      <sz val="14"/>
      <name val="Arial"/>
      <family val="2"/>
      <charset val="1"/>
    </font>
    <font>
      <sz val="12"/>
      <name val="Arial"/>
      <family val="2"/>
      <charset val="1"/>
    </font>
    <font>
      <u val="single"/>
      <sz val="12"/>
      <color rgb="FF0893A2"/>
      <name val="Arial"/>
      <family val="2"/>
      <charset val="1"/>
    </font>
    <font>
      <u val="single"/>
      <sz val="12"/>
      <color rgb="FF0000FF"/>
      <name val="Arial"/>
      <family val="2"/>
      <charset val="1"/>
    </font>
    <font>
      <b val="true"/>
      <sz val="12"/>
      <name val="Arial"/>
      <family val="2"/>
      <charset val="1"/>
    </font>
    <font>
      <b val="true"/>
      <sz val="12"/>
      <color rgb="FFFFFFFF"/>
      <name val="Arial"/>
      <family val="2"/>
      <charset val="1"/>
    </font>
    <font>
      <sz val="12"/>
      <color rgb="FF000000"/>
      <name val="Arial"/>
      <family val="2"/>
      <charset val="1"/>
    </font>
    <font>
      <sz val="12"/>
      <color rgb="FF3366FF"/>
      <name val="Arial"/>
      <family val="2"/>
      <charset val="1"/>
    </font>
    <font>
      <b val="true"/>
      <sz val="16"/>
      <name val="Arial"/>
      <family val="2"/>
      <charset val="1"/>
    </font>
    <font>
      <sz val="16"/>
      <name val="Arial"/>
      <family val="2"/>
      <charset val="1"/>
    </font>
    <font>
      <sz val="16"/>
      <color rgb="FF3366FF"/>
      <name val="Arial"/>
      <family val="2"/>
      <charset val="1"/>
    </font>
    <font>
      <u val="single"/>
      <sz val="16"/>
      <color rgb="FF0000FF"/>
      <name val="Arial"/>
      <family val="2"/>
      <charset val="1"/>
    </font>
    <font>
      <b val="true"/>
      <sz val="16"/>
      <color rgb="FFFFFFFF"/>
      <name val="Arial"/>
      <family val="2"/>
      <charset val="1"/>
    </font>
    <font>
      <sz val="16"/>
      <color rgb="FFFFFFFF"/>
      <name val="Arial"/>
      <family val="2"/>
      <charset val="1"/>
    </font>
    <font>
      <sz val="12"/>
      <color rgb="FFFFFFFF"/>
      <name val="Arial"/>
      <family val="2"/>
      <charset val="1"/>
    </font>
    <font>
      <sz val="12"/>
      <color rgb="FF31859C"/>
      <name val="Arial"/>
      <family val="2"/>
      <charset val="1"/>
    </font>
    <font>
      <sz val="10"/>
      <color rgb="FF000000"/>
      <name val="Cambria"/>
      <family val="2"/>
    </font>
    <font>
      <b val="true"/>
      <sz val="12"/>
      <color rgb="FF008080"/>
      <name val="Cambria"/>
      <family val="2"/>
    </font>
    <font>
      <b val="true"/>
      <u val="single"/>
      <sz val="14"/>
      <color rgb="FF008080"/>
      <name val="Cambria"/>
      <family val="2"/>
    </font>
    <font>
      <sz val="14"/>
      <color rgb="FF008080"/>
      <name val="Cambria"/>
      <family val="2"/>
    </font>
    <font>
      <sz val="10"/>
      <color rgb="FF000000"/>
      <name val="Cambria"/>
      <family val="1"/>
    </font>
    <font>
      <b val="true"/>
      <sz val="12"/>
      <color rgb="FF0893A2"/>
      <name val="Cambria"/>
      <family val="1"/>
    </font>
    <font>
      <sz val="12"/>
      <color rgb="FF0893A2"/>
      <name val="Arial"/>
      <family val="2"/>
      <charset val="1"/>
    </font>
    <font>
      <sz val="10"/>
      <color rgb="FF000000"/>
      <name val="Calibri"/>
      <family val="2"/>
    </font>
    <font>
      <b val="true"/>
      <u val="single"/>
      <sz val="12"/>
      <color rgb="FF008080"/>
      <name val="Cambria"/>
      <family val="1"/>
    </font>
    <font>
      <sz val="9"/>
      <color rgb="FF000000"/>
      <name val="Arial"/>
      <family val="2"/>
      <charset val="1"/>
    </font>
    <font>
      <sz val="12"/>
      <color rgb="FFFF0000"/>
      <name val="Arial"/>
      <family val="2"/>
      <charset val="1"/>
    </font>
    <font>
      <sz val="11"/>
      <color rgb="FFFFFFFF"/>
      <name val="Arial"/>
      <family val="2"/>
      <charset val="1"/>
    </font>
    <font>
      <sz val="11"/>
      <color rgb="FF31859C"/>
      <name val="Arial"/>
      <family val="2"/>
      <charset val="1"/>
    </font>
    <font>
      <b val="true"/>
      <sz val="11"/>
      <color rgb="FF31859C"/>
      <name val="Arial"/>
      <family val="2"/>
      <charset val="1"/>
    </font>
    <font>
      <sz val="12"/>
      <color rgb="FFFF0000"/>
      <name val="Calibri"/>
      <family val="2"/>
      <charset val="1"/>
    </font>
    <font>
      <b val="true"/>
      <sz val="12"/>
      <color rgb="FF31859C"/>
      <name val="Arial"/>
      <family val="2"/>
      <charset val="1"/>
    </font>
    <font>
      <b val="true"/>
      <sz val="14"/>
      <color rgb="FF008080"/>
      <name val="Cambria"/>
      <family val="2"/>
    </font>
    <font>
      <b val="true"/>
      <sz val="16"/>
      <color rgb="FF008080"/>
      <name val="Cambria"/>
      <family val="1"/>
    </font>
  </fonts>
  <fills count="11">
    <fill>
      <patternFill patternType="none"/>
    </fill>
    <fill>
      <patternFill patternType="gray125"/>
    </fill>
    <fill>
      <patternFill patternType="solid">
        <fgColor rgb="FFFFFFFF"/>
        <bgColor rgb="FFF2F2F2"/>
      </patternFill>
    </fill>
    <fill>
      <patternFill patternType="solid">
        <fgColor rgb="FF31859C"/>
        <bgColor rgb="FF4A7EBB"/>
      </patternFill>
    </fill>
    <fill>
      <patternFill patternType="solid">
        <fgColor rgb="FF0893A2"/>
        <bgColor rgb="FF008080"/>
      </patternFill>
    </fill>
    <fill>
      <patternFill patternType="solid">
        <fgColor rgb="FFEBEBEA"/>
        <bgColor rgb="FFF2F2F2"/>
      </patternFill>
    </fill>
    <fill>
      <patternFill patternType="solid">
        <fgColor rgb="FFA5A5A1"/>
        <bgColor rgb="FFA6A6A6"/>
      </patternFill>
    </fill>
    <fill>
      <patternFill patternType="solid">
        <fgColor rgb="FFFFFF00"/>
        <bgColor rgb="FFFFFF00"/>
      </patternFill>
    </fill>
    <fill>
      <patternFill patternType="solid">
        <fgColor rgb="FFBFBFBF"/>
        <bgColor rgb="FFCCCCFF"/>
      </patternFill>
    </fill>
    <fill>
      <patternFill patternType="solid">
        <fgColor rgb="FFF2F2F2"/>
        <bgColor rgb="FFEBEBEA"/>
      </patternFill>
    </fill>
    <fill>
      <patternFill patternType="solid">
        <fgColor rgb="FFA6A6A6"/>
        <bgColor rgb="FFA5A5A1"/>
      </patternFill>
    </fill>
  </fills>
  <borders count="76">
    <border diagonalUp="false" diagonalDown="false">
      <left/>
      <right/>
      <top/>
      <botto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right style="thin">
        <color rgb="FF31859C"/>
      </right>
      <top style="medium">
        <color rgb="FF31859C"/>
      </top>
      <bottom style="thin">
        <color rgb="FF31859C"/>
      </bottom>
      <diagonal/>
    </border>
    <border diagonalUp="false" diagonalDown="false">
      <left style="thin">
        <color rgb="FF31859C"/>
      </left>
      <right/>
      <top style="medium">
        <color rgb="FF31859C"/>
      </top>
      <bottom style="thin">
        <color rgb="FF31859C"/>
      </bottom>
      <diagonal/>
    </border>
    <border diagonalUp="false" diagonalDown="false">
      <left/>
      <right style="thin">
        <color rgb="FF31859C"/>
      </right>
      <top style="thin">
        <color rgb="FF31859C"/>
      </top>
      <bottom style="thin">
        <color rgb="FF31859C"/>
      </bottom>
      <diagonal/>
    </border>
    <border diagonalUp="false" diagonalDown="false">
      <left style="thin">
        <color rgb="FF31859C"/>
      </left>
      <right/>
      <top style="thin">
        <color rgb="FF31859C"/>
      </top>
      <bottom style="thin">
        <color rgb="FF31859C"/>
      </bottom>
      <diagonal/>
    </border>
    <border diagonalUp="false" diagonalDown="false">
      <left/>
      <right style="thin">
        <color rgb="FF31859C"/>
      </right>
      <top style="thin">
        <color rgb="FF31859C"/>
      </top>
      <bottom style="medium">
        <color rgb="FF31859C"/>
      </bottom>
      <diagonal/>
    </border>
    <border diagonalUp="false" diagonalDown="false">
      <left style="thin">
        <color rgb="FF31859C"/>
      </left>
      <right/>
      <top style="thin">
        <color rgb="FF31859C"/>
      </top>
      <bottom style="medium">
        <color rgb="FF31859C"/>
      </bottom>
      <diagonal/>
    </border>
    <border diagonalUp="false" diagonalDown="false">
      <left style="thin"/>
      <right style="thin"/>
      <top style="thin"/>
      <bottom style="thin"/>
      <diagonal/>
    </border>
    <border diagonalUp="false" diagonalDown="false">
      <left style="medium">
        <color rgb="FF0893A2"/>
      </left>
      <right style="thin">
        <color rgb="FF0893A2"/>
      </right>
      <top style="medium">
        <color rgb="FF0893A2"/>
      </top>
      <bottom style="thin">
        <color rgb="FF0893A2"/>
      </bottom>
      <diagonal/>
    </border>
    <border diagonalUp="false" diagonalDown="false">
      <left/>
      <right/>
      <top style="medium">
        <color rgb="FF0893A2"/>
      </top>
      <bottom style="thin">
        <color rgb="FF0893A2"/>
      </bottom>
      <diagonal/>
    </border>
    <border diagonalUp="false" diagonalDown="false">
      <left/>
      <right style="medium">
        <color rgb="FF0893A2"/>
      </right>
      <top style="medium">
        <color rgb="FF0893A2"/>
      </top>
      <bottom/>
      <diagonal/>
    </border>
    <border diagonalUp="false" diagonalDown="false">
      <left style="medium">
        <color rgb="FF0893A2"/>
      </left>
      <right style="thin">
        <color rgb="FF0893A2"/>
      </right>
      <top style="thin">
        <color rgb="FF0893A2"/>
      </top>
      <bottom style="thin">
        <color rgb="FF0893A2"/>
      </bottom>
      <diagonal/>
    </border>
    <border diagonalUp="false" diagonalDown="false">
      <left style="thin">
        <color rgb="FF0893A2"/>
      </left>
      <right style="medium">
        <color rgb="FF0893A2"/>
      </right>
      <top/>
      <bottom/>
      <diagonal/>
    </border>
    <border diagonalUp="false" diagonalDown="false">
      <left style="medium">
        <color rgb="FF0893A2"/>
      </left>
      <right style="medium">
        <color rgb="FF0893A2"/>
      </right>
      <top style="thin">
        <color rgb="FF0893A2"/>
      </top>
      <bottom style="thin">
        <color rgb="FF0893A2"/>
      </bottom>
      <diagonal/>
    </border>
    <border diagonalUp="false" diagonalDown="false">
      <left style="thin">
        <color rgb="FF0893A2"/>
      </left>
      <right style="medium">
        <color rgb="FF0893A2"/>
      </right>
      <top/>
      <bottom style="thin">
        <color rgb="FF0893A2"/>
      </bottom>
      <diagonal/>
    </border>
    <border diagonalUp="false" diagonalDown="false">
      <left style="medium">
        <color rgb="FF0893A2"/>
      </left>
      <right style="thin">
        <color rgb="FF0893A2"/>
      </right>
      <top/>
      <bottom style="thin">
        <color rgb="FF0893A2"/>
      </bottom>
      <diagonal/>
    </border>
    <border diagonalUp="false" diagonalDown="false">
      <left/>
      <right/>
      <top/>
      <bottom style="medium">
        <color rgb="FF0893A2"/>
      </bottom>
      <diagonal/>
    </border>
    <border diagonalUp="false" diagonalDown="false">
      <left/>
      <right style="medium">
        <color rgb="FF0893A2"/>
      </right>
      <top/>
      <bottom/>
      <diagonal/>
    </border>
    <border diagonalUp="false" diagonalDown="false">
      <left/>
      <right/>
      <top style="medium">
        <color rgb="FF0893A2"/>
      </top>
      <bottom/>
      <diagonal/>
    </border>
    <border diagonalUp="false" diagonalDown="false">
      <left style="medium">
        <color rgb="FF0893A2"/>
      </left>
      <right/>
      <top style="medium">
        <color rgb="FF0893A2"/>
      </top>
      <bottom/>
      <diagonal/>
    </border>
    <border diagonalUp="false" diagonalDown="false">
      <left/>
      <right/>
      <top style="medium">
        <color rgb="FF0893A2"/>
      </top>
      <bottom style="medium">
        <color rgb="FF0893A2"/>
      </bottom>
      <diagonal/>
    </border>
    <border diagonalUp="false" diagonalDown="false">
      <left/>
      <right style="medium">
        <color rgb="FF0893A2"/>
      </right>
      <top style="medium">
        <color rgb="FF0893A2"/>
      </top>
      <bottom style="medium">
        <color rgb="FF0893A2"/>
      </bottom>
      <diagonal/>
    </border>
    <border diagonalUp="false" diagonalDown="false">
      <left style="medium">
        <color rgb="FF0893A2"/>
      </left>
      <right style="thin">
        <color rgb="FF0893A2"/>
      </right>
      <top style="medium">
        <color rgb="FFA5A5A1"/>
      </top>
      <bottom/>
      <diagonal/>
    </border>
    <border diagonalUp="false" diagonalDown="false">
      <left/>
      <right style="thin">
        <color rgb="FF0893A2"/>
      </right>
      <top/>
      <bottom style="thin">
        <color rgb="FF0893A2"/>
      </bottom>
      <diagonal/>
    </border>
    <border diagonalUp="false" diagonalDown="false">
      <left style="medium">
        <color rgb="FF0893A2"/>
      </left>
      <right style="thin">
        <color rgb="FF0893A2"/>
      </right>
      <top/>
      <bottom/>
      <diagonal/>
    </border>
    <border diagonalUp="false" diagonalDown="false">
      <left style="medium">
        <color rgb="FF0893A2"/>
      </left>
      <right style="thin">
        <color rgb="FF0893A2"/>
      </right>
      <top/>
      <bottom style="thick">
        <color rgb="FFA5A5A1"/>
      </bottom>
      <diagonal/>
    </border>
    <border diagonalUp="false" diagonalDown="false">
      <left/>
      <right style="thin">
        <color rgb="FF0893A2"/>
      </right>
      <top/>
      <bottom/>
      <diagonal/>
    </border>
    <border diagonalUp="false" diagonalDown="false">
      <left style="medium">
        <color rgb="FF0893A2"/>
      </left>
      <right style="thin">
        <color rgb="FF0893A2"/>
      </right>
      <top style="thick">
        <color rgb="FFA5A5A1"/>
      </top>
      <bottom/>
      <diagonal/>
    </border>
    <border diagonalUp="false" diagonalDown="false">
      <left style="thin">
        <color rgb="FF0893A2"/>
      </left>
      <right style="thin">
        <color rgb="FF0893A2"/>
      </right>
      <top style="medium">
        <color rgb="FF0893A2"/>
      </top>
      <bottom style="thin">
        <color rgb="FF0893A2"/>
      </bottom>
      <diagonal/>
    </border>
    <border diagonalUp="false" diagonalDown="false">
      <left/>
      <right style="thin">
        <color rgb="FF0893A2"/>
      </right>
      <top style="medium">
        <color rgb="FF0893A2"/>
      </top>
      <bottom style="thin">
        <color rgb="FF0893A2"/>
      </bottom>
      <diagonal/>
    </border>
    <border diagonalUp="false" diagonalDown="false">
      <left style="thin">
        <color rgb="FF0893A2"/>
      </left>
      <right/>
      <top style="medium">
        <color rgb="FF0893A2"/>
      </top>
      <bottom style="thin">
        <color rgb="FF0893A2"/>
      </bottom>
      <diagonal/>
    </border>
    <border diagonalUp="false" diagonalDown="false">
      <left style="medium">
        <color rgb="FF0893A2"/>
      </left>
      <right/>
      <top/>
      <bottom/>
      <diagonal/>
    </border>
    <border diagonalUp="false" diagonalDown="false">
      <left style="medium">
        <color rgb="FF0893A2"/>
      </left>
      <right style="medium">
        <color rgb="FF0893A2"/>
      </right>
      <top style="medium">
        <color rgb="FF0893A2"/>
      </top>
      <bottom style="thin">
        <color rgb="FF0893A2"/>
      </bottom>
      <diagonal/>
    </border>
    <border diagonalUp="false" diagonalDown="false">
      <left/>
      <right style="medium">
        <color rgb="FF0893A2"/>
      </right>
      <top/>
      <bottom style="thin">
        <color rgb="FF0893A2"/>
      </bottom>
      <diagonal/>
    </border>
    <border diagonalUp="false" diagonalDown="false">
      <left style="medium">
        <color rgb="FF0893A2"/>
      </left>
      <right style="thin">
        <color rgb="FF0893A2"/>
      </right>
      <top style="thin">
        <color rgb="FF0893A2"/>
      </top>
      <bottom style="medium">
        <color rgb="FF0893A2"/>
      </bottom>
      <diagonal/>
    </border>
    <border diagonalUp="false" diagonalDown="false">
      <left/>
      <right style="medium">
        <color rgb="FF0893A2"/>
      </right>
      <top style="medium">
        <color rgb="FF0893A2"/>
      </top>
      <bottom style="thin">
        <color rgb="FF0893A2"/>
      </bottom>
      <diagonal/>
    </border>
    <border diagonalUp="false" diagonalDown="false">
      <left/>
      <right style="medium">
        <color rgb="FF0893A2"/>
      </right>
      <top style="thin">
        <color rgb="FF0893A2"/>
      </top>
      <bottom style="thin">
        <color rgb="FF0893A2"/>
      </bottom>
      <diagonal/>
    </border>
    <border diagonalUp="false" diagonalDown="false">
      <left style="medium">
        <color rgb="FF0893A2"/>
      </left>
      <right style="medium">
        <color rgb="FF0893A2"/>
      </right>
      <top/>
      <bottom style="thin">
        <color rgb="FF0893A2"/>
      </bottom>
      <diagonal/>
    </border>
    <border diagonalUp="false" diagonalDown="false">
      <left style="medium">
        <color rgb="FF0893A2"/>
      </left>
      <right style="medium">
        <color rgb="FF0893A2"/>
      </right>
      <top style="thin">
        <color rgb="FF0893A2"/>
      </top>
      <bottom style="medium">
        <color rgb="FF0893A2"/>
      </bottom>
      <diagonal/>
    </border>
    <border diagonalUp="false" diagonalDown="false">
      <left style="medium">
        <color rgb="FF0893A2"/>
      </left>
      <right/>
      <top style="medium">
        <color rgb="FFA5A5A1"/>
      </top>
      <bottom/>
      <diagonal/>
    </border>
    <border diagonalUp="false" diagonalDown="false">
      <left/>
      <right style="thin">
        <color rgb="FF008080"/>
      </right>
      <top style="medium">
        <color rgb="FFA5A5A1"/>
      </top>
      <bottom/>
      <diagonal/>
    </border>
    <border diagonalUp="false" diagonalDown="false">
      <left style="thin">
        <color rgb="FF008080"/>
      </left>
      <right style="thin">
        <color rgb="FF008080"/>
      </right>
      <top style="thin">
        <color rgb="FF008080"/>
      </top>
      <bottom style="thin">
        <color rgb="FF008080"/>
      </bottom>
      <diagonal/>
    </border>
    <border diagonalUp="false" diagonalDown="false">
      <left/>
      <right style="thin">
        <color rgb="FF008080"/>
      </right>
      <top/>
      <bottom/>
      <diagonal/>
    </border>
    <border diagonalUp="false" diagonalDown="false">
      <left style="thin">
        <color rgb="FF0893A2"/>
      </left>
      <right/>
      <top style="thin">
        <color rgb="FF0893A2"/>
      </top>
      <bottom/>
      <diagonal/>
    </border>
    <border diagonalUp="false" diagonalDown="false">
      <left/>
      <right/>
      <top style="thin">
        <color rgb="FF0893A2"/>
      </top>
      <bottom/>
      <diagonal/>
    </border>
    <border diagonalUp="false" diagonalDown="false">
      <left/>
      <right style="thin">
        <color rgb="FF0893A2"/>
      </right>
      <top style="thin">
        <color rgb="FF0893A2"/>
      </top>
      <bottom/>
      <diagonal/>
    </border>
    <border diagonalUp="false" diagonalDown="false">
      <left style="thin">
        <color rgb="FF0893A2"/>
      </left>
      <right/>
      <top/>
      <bottom/>
      <diagonal/>
    </border>
    <border diagonalUp="false" diagonalDown="false">
      <left/>
      <right style="thin">
        <color rgb="FF31859C"/>
      </right>
      <top/>
      <bottom style="thin">
        <color rgb="FF31859C"/>
      </bottom>
      <diagonal/>
    </border>
    <border diagonalUp="false" diagonalDown="false">
      <left style="thin">
        <color rgb="FF31859C"/>
      </left>
      <right style="thin">
        <color rgb="FF0893A2"/>
      </right>
      <top/>
      <bottom style="thin">
        <color rgb="FF31859C"/>
      </bottom>
      <diagonal/>
    </border>
    <border diagonalUp="false" diagonalDown="false">
      <left style="thin">
        <color rgb="FF31859C"/>
      </left>
      <right style="thin">
        <color rgb="FF31859C"/>
      </right>
      <top/>
      <bottom style="thin">
        <color rgb="FF31859C"/>
      </bottom>
      <diagonal/>
    </border>
    <border diagonalUp="false" diagonalDown="false">
      <left/>
      <right style="thin">
        <color rgb="FF0893A2"/>
      </right>
      <top style="thin">
        <color rgb="FF31859C"/>
      </top>
      <bottom style="thin">
        <color rgb="FF31859C"/>
      </bottom>
      <diagonal/>
    </border>
    <border diagonalUp="false" diagonalDown="false">
      <left style="thin">
        <color rgb="FF31859C"/>
      </left>
      <right style="thin">
        <color rgb="FF0893A2"/>
      </right>
      <top style="thin">
        <color rgb="FF31859C"/>
      </top>
      <bottom style="thin">
        <color rgb="FF31859C"/>
      </bottom>
      <diagonal/>
    </border>
    <border diagonalUp="false" diagonalDown="false">
      <left style="thin">
        <color rgb="FF31859C"/>
      </left>
      <right style="thin">
        <color rgb="FF31859C"/>
      </right>
      <top style="thin">
        <color rgb="FF31859C"/>
      </top>
      <bottom style="thin">
        <color rgb="FF31859C"/>
      </bottom>
      <diagonal/>
    </border>
    <border diagonalUp="false" diagonalDown="false">
      <left style="thin">
        <color rgb="FF0893A2"/>
      </left>
      <right/>
      <top/>
      <bottom style="thin">
        <color rgb="FF0893A2"/>
      </bottom>
      <diagonal/>
    </border>
    <border diagonalUp="false" diagonalDown="false">
      <left/>
      <right style="thin">
        <color rgb="FF31859C"/>
      </right>
      <top style="thin">
        <color rgb="FF31859C"/>
      </top>
      <bottom style="thin">
        <color rgb="FF0893A2"/>
      </bottom>
      <diagonal/>
    </border>
    <border diagonalUp="false" diagonalDown="false">
      <left style="thin">
        <color rgb="FF31859C"/>
      </left>
      <right style="thin">
        <color rgb="FF0893A2"/>
      </right>
      <top style="thin">
        <color rgb="FF31859C"/>
      </top>
      <bottom style="thin">
        <color rgb="FF0893A2"/>
      </bottom>
      <diagonal/>
    </border>
    <border diagonalUp="false" diagonalDown="false">
      <left style="thin">
        <color rgb="FF31859C"/>
      </left>
      <right style="thin">
        <color rgb="FF31859C"/>
      </right>
      <top style="thin">
        <color rgb="FF31859C"/>
      </top>
      <bottom style="thin">
        <color rgb="FF0893A2"/>
      </bottom>
      <diagonal/>
    </border>
    <border diagonalUp="false" diagonalDown="false">
      <left style="medium">
        <color rgb="FF0893A2"/>
      </left>
      <right style="thin">
        <color rgb="FF0893A2"/>
      </right>
      <top style="thick">
        <color rgb="FFA5A5A1"/>
      </top>
      <bottom style="medium">
        <color rgb="FF0893A2"/>
      </bottom>
      <diagonal/>
    </border>
    <border diagonalUp="false" diagonalDown="false">
      <left style="thin">
        <color rgb="FF0893A2"/>
      </left>
      <right style="thin">
        <color rgb="FF0893A2"/>
      </right>
      <top style="medium">
        <color rgb="FF0893A2"/>
      </top>
      <bottom/>
      <diagonal/>
    </border>
    <border diagonalUp="false" diagonalDown="false">
      <left/>
      <right style="thin">
        <color rgb="FF0893A2"/>
      </right>
      <top style="medium">
        <color rgb="FF0893A2"/>
      </top>
      <bottom/>
      <diagonal/>
    </border>
    <border diagonalUp="false" diagonalDown="false">
      <left style="thin">
        <color rgb="FF0893A2"/>
      </left>
      <right/>
      <top style="thin">
        <color rgb="FF0893A2"/>
      </top>
      <bottom style="thin">
        <color rgb="FF0893A2"/>
      </bottom>
      <diagonal/>
    </border>
    <border diagonalUp="false" diagonalDown="false">
      <left style="thin">
        <color rgb="FF0893A2"/>
      </left>
      <right style="medium">
        <color rgb="FF0893A2"/>
      </right>
      <top style="thin">
        <color rgb="FF0893A2"/>
      </top>
      <bottom style="thin">
        <color rgb="FF0893A2"/>
      </bottom>
      <diagonal/>
    </border>
    <border diagonalUp="false" diagonalDown="false">
      <left style="medium">
        <color rgb="FF0893A2"/>
      </left>
      <right/>
      <top style="thin">
        <color rgb="FF0893A2"/>
      </top>
      <bottom style="thin">
        <color rgb="FF0893A2"/>
      </bottom>
      <diagonal/>
    </border>
    <border diagonalUp="false" diagonalDown="false">
      <left style="thin">
        <color rgb="FF0893A2"/>
      </left>
      <right style="thin">
        <color rgb="FF0893A2"/>
      </right>
      <top style="thin">
        <color rgb="FF0893A2"/>
      </top>
      <bottom style="thin">
        <color rgb="FF0893A2"/>
      </bottom>
      <diagonal/>
    </border>
    <border diagonalUp="false" diagonalDown="false">
      <left style="thin">
        <color rgb="FF0893A2"/>
      </left>
      <right style="thin">
        <color rgb="FF0893A2"/>
      </right>
      <top style="thin">
        <color rgb="FF0893A2"/>
      </top>
      <bottom/>
      <diagonal/>
    </border>
    <border diagonalUp="false" diagonalDown="false">
      <left style="thin">
        <color rgb="FF0893A2"/>
      </left>
      <right style="medium">
        <color rgb="FF0893A2"/>
      </right>
      <top style="thin">
        <color rgb="FF0893A2"/>
      </top>
      <bottom/>
      <diagonal/>
    </border>
    <border diagonalUp="false" diagonalDown="false">
      <left style="medium">
        <color rgb="FF0893A2"/>
      </left>
      <right style="thin">
        <color rgb="FF0893A2"/>
      </right>
      <top style="thin">
        <color rgb="FF0893A2"/>
      </top>
      <bottom/>
      <diagonal/>
    </border>
    <border diagonalUp="false" diagonalDown="false">
      <left style="medium">
        <color rgb="FF0893A2"/>
      </left>
      <right style="thin">
        <color rgb="FF0893A2"/>
      </right>
      <top/>
      <bottom style="medium">
        <color rgb="FF0893A2"/>
      </bottom>
      <diagonal/>
    </border>
    <border diagonalUp="false" diagonalDown="false">
      <left style="thin">
        <color rgb="FF0893A2"/>
      </left>
      <right style="thin">
        <color rgb="FF0893A2"/>
      </right>
      <top style="thin">
        <color rgb="FF0893A2"/>
      </top>
      <bottom style="medium">
        <color rgb="FF0893A2"/>
      </bottom>
      <diagonal/>
    </border>
    <border diagonalUp="false" diagonalDown="false">
      <left style="thin">
        <color rgb="FF0893A2"/>
      </left>
      <right style="medium">
        <color rgb="FF0893A2"/>
      </right>
      <top style="thin">
        <color rgb="FF0893A2"/>
      </top>
      <bottom style="medium">
        <color rgb="FF0893A2"/>
      </bottom>
      <diagonal/>
    </border>
    <border diagonalUp="false" diagonalDown="false">
      <left/>
      <right/>
      <top/>
      <bottom style="thin">
        <color rgb="FF0893A2"/>
      </bottom>
      <diagonal/>
    </border>
    <border diagonalUp="false" diagonalDown="false">
      <left/>
      <right/>
      <top style="thin">
        <color rgb="FF0893A2"/>
      </top>
      <bottom style="medium">
        <color rgb="FF0893A2"/>
      </bottom>
      <diagonal/>
    </border>
    <border diagonalUp="false" diagonalDown="false">
      <left style="medium">
        <color rgb="FF0893A2"/>
      </left>
      <right style="medium">
        <color rgb="FF0893A2"/>
      </right>
      <top style="thin">
        <color rgb="FF0893A2"/>
      </top>
      <bottom/>
      <diagonal/>
    </border>
    <border diagonalUp="false" diagonalDown="false">
      <left style="thin">
        <color rgb="FF0893A2"/>
      </left>
      <right style="medium">
        <color rgb="FF0893A2"/>
      </right>
      <top style="medium">
        <color rgb="FF0893A2"/>
      </top>
      <bottom style="thin">
        <color rgb="FF0893A2"/>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8" fillId="0" borderId="0" xfId="24"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24" applyFont="true" applyBorder="false" applyAlignment="false" applyProtection="false">
      <alignment horizontal="general" vertical="bottom" textRotation="0" wrapText="false" indent="0" shrinkToFit="false"/>
      <protection locked="true" hidden="false"/>
    </xf>
    <xf numFmtId="164" fontId="8" fillId="0" borderId="0" xfId="24" applyFont="true" applyBorder="true" applyAlignment="true" applyProtection="false">
      <alignment horizontal="general" vertical="bottom" textRotation="0" wrapText="true" indent="0" shrinkToFit="false"/>
      <protection locked="true" hidden="false"/>
    </xf>
    <xf numFmtId="164" fontId="8" fillId="0" borderId="0" xfId="24" applyFont="true" applyBorder="false" applyAlignment="true" applyProtection="false">
      <alignment horizontal="general" vertical="bottom" textRotation="0" wrapText="true" indent="0" shrinkToFit="false"/>
      <protection locked="true" hidden="false"/>
    </xf>
    <xf numFmtId="164" fontId="8" fillId="0" borderId="0" xfId="24" applyFont="true" applyBorder="true" applyAlignment="true" applyProtection="false">
      <alignment horizontal="left" vertical="top" textRotation="0" wrapText="true" indent="0" shrinkToFit="false"/>
      <protection locked="true" hidden="false"/>
    </xf>
    <xf numFmtId="164" fontId="10" fillId="2" borderId="0" xfId="20" applyFont="true" applyBorder="true" applyAlignment="true" applyProtection="true">
      <alignment horizontal="general" vertical="bottom" textRotation="0" wrapText="false" indent="0" shrinkToFit="false"/>
      <protection locked="true" hidden="false"/>
    </xf>
    <xf numFmtId="167" fontId="12" fillId="3" borderId="1" xfId="0" applyFont="true" applyBorder="true" applyAlignment="true" applyProtection="false">
      <alignment horizontal="general" vertical="top" textRotation="0" wrapText="true" indent="0" shrinkToFit="false"/>
      <protection locked="true" hidden="false"/>
    </xf>
    <xf numFmtId="167" fontId="12" fillId="3" borderId="2" xfId="0" applyFont="true" applyBorder="true" applyAlignment="true" applyProtection="false">
      <alignment horizontal="general" vertical="top" textRotation="0" wrapText="true" indent="0" shrinkToFit="false"/>
      <protection locked="true" hidden="false"/>
    </xf>
    <xf numFmtId="167" fontId="8" fillId="0" borderId="3" xfId="0" applyFont="true" applyBorder="true" applyAlignment="true" applyProtection="false">
      <alignment horizontal="general" vertical="top" textRotation="0" wrapText="true" indent="0" shrinkToFit="false"/>
      <protection locked="true" hidden="false"/>
    </xf>
    <xf numFmtId="167" fontId="8" fillId="0" borderId="4" xfId="0" applyFont="true" applyBorder="true" applyAlignment="true" applyProtection="false">
      <alignment horizontal="general" vertical="top" textRotation="0" wrapText="true" indent="0" shrinkToFit="false"/>
      <protection locked="true" hidden="false"/>
    </xf>
    <xf numFmtId="167" fontId="8" fillId="0" borderId="5" xfId="0" applyFont="true" applyBorder="true" applyAlignment="true" applyProtection="false">
      <alignment horizontal="general" vertical="top" textRotation="0" wrapText="true" indent="0" shrinkToFit="false"/>
      <protection locked="true" hidden="false"/>
    </xf>
    <xf numFmtId="167" fontId="8" fillId="0" borderId="6" xfId="0" applyFont="true" applyBorder="true" applyAlignment="true" applyProtection="false">
      <alignment horizontal="general" vertical="top" textRotation="0" wrapText="true" indent="0" shrinkToFit="false"/>
      <protection locked="true" hidden="false"/>
    </xf>
    <xf numFmtId="167" fontId="0" fillId="0" borderId="7" xfId="0" applyFont="false" applyBorder="true" applyAlignment="true" applyProtection="false">
      <alignment horizontal="general" vertical="top" textRotation="0" wrapText="true" indent="0" shrinkToFit="false"/>
      <protection locked="true" hidden="false"/>
    </xf>
    <xf numFmtId="167" fontId="13" fillId="0" borderId="8" xfId="0" applyFont="true" applyBorder="true" applyAlignment="true" applyProtection="false">
      <alignment horizontal="general" vertical="top" textRotation="0" wrapText="true" indent="0" shrinkToFit="false"/>
      <protection locked="true" hidden="false"/>
    </xf>
    <xf numFmtId="164" fontId="8" fillId="0" borderId="0" xfId="24" applyFont="true" applyBorder="false" applyAlignment="true" applyProtection="false">
      <alignment horizontal="general" vertical="bottom" textRotation="0" wrapText="false" indent="0" shrinkToFit="false"/>
      <protection locked="true" hidden="false"/>
    </xf>
    <xf numFmtId="164" fontId="13" fillId="0" borderId="0" xfId="24"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14" fillId="0" borderId="0" xfId="24" applyFont="true" applyBorder="false" applyAlignment="false" applyProtection="false">
      <alignment horizontal="general" vertical="bottom" textRotation="0" wrapText="false" indent="0" shrinkToFit="false"/>
      <protection locked="true" hidden="false"/>
    </xf>
    <xf numFmtId="164" fontId="14" fillId="0" borderId="0" xfId="24" applyFont="true" applyBorder="false" applyAlignment="true" applyProtection="false">
      <alignment horizontal="general" vertical="center" textRotation="0" wrapText="false" indent="0" shrinkToFit="false"/>
      <protection locked="true" hidden="false"/>
    </xf>
    <xf numFmtId="164" fontId="8" fillId="0" borderId="0" xfId="24" applyFont="true" applyBorder="false" applyAlignment="true" applyProtection="false">
      <alignment horizontal="general" vertical="bottom" textRotation="0" wrapText="true" indent="0" shrinkToFit="false"/>
      <protection locked="true" hidden="false"/>
    </xf>
    <xf numFmtId="164" fontId="15" fillId="0" borderId="0" xfId="24" applyFont="true" applyBorder="false" applyAlignment="false" applyProtection="false">
      <alignment horizontal="general" vertical="bottom" textRotation="0" wrapText="false" indent="0" shrinkToFit="false"/>
      <protection locked="true" hidden="false"/>
    </xf>
    <xf numFmtId="164" fontId="16" fillId="0" borderId="0" xfId="24" applyFont="true" applyBorder="false" applyAlignment="true" applyProtection="false">
      <alignment horizontal="general" vertical="bottom" textRotation="0" wrapText="true" indent="0" shrinkToFit="false"/>
      <protection locked="true" hidden="false"/>
    </xf>
    <xf numFmtId="164" fontId="16" fillId="0" borderId="0" xfId="24" applyFont="true" applyBorder="false" applyAlignment="true" applyProtection="false">
      <alignment horizontal="general" vertical="top" textRotation="0" wrapText="false" indent="0" shrinkToFit="false"/>
      <protection locked="true" hidden="false"/>
    </xf>
    <xf numFmtId="164" fontId="16" fillId="0" borderId="0" xfId="24" applyFont="true" applyBorder="false" applyAlignment="true" applyProtection="false">
      <alignment horizontal="general" vertical="top" textRotation="0" wrapText="true" indent="0" shrinkToFit="false"/>
      <protection locked="true" hidden="false"/>
    </xf>
    <xf numFmtId="164" fontId="8" fillId="0" borderId="0" xfId="24" applyFont="true" applyBorder="false" applyAlignment="true" applyProtection="false">
      <alignment horizontal="general" vertical="top" textRotation="0" wrapText="true" indent="0" shrinkToFit="false"/>
      <protection locked="true" hidden="false"/>
    </xf>
    <xf numFmtId="164" fontId="17" fillId="0" borderId="0" xfId="24" applyFont="true" applyBorder="false" applyAlignment="false" applyProtection="false">
      <alignment horizontal="general" vertical="bottom" textRotation="0" wrapText="false" indent="0" shrinkToFit="false"/>
      <protection locked="true" hidden="false"/>
    </xf>
    <xf numFmtId="164" fontId="8" fillId="0" borderId="0" xfId="24"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19" fillId="4" borderId="9" xfId="24" applyFont="true" applyBorder="true" applyAlignment="true" applyProtection="false">
      <alignment horizontal="center" vertical="bottom" textRotation="0" wrapText="false" indent="0" shrinkToFit="false"/>
      <protection locked="true" hidden="false"/>
    </xf>
    <xf numFmtId="164" fontId="19" fillId="4" borderId="9" xfId="24" applyFont="true" applyBorder="true" applyAlignment="false" applyProtection="false">
      <alignment horizontal="general" vertical="bottom" textRotation="0" wrapText="false" indent="0" shrinkToFit="false"/>
      <protection locked="true" hidden="false"/>
    </xf>
    <xf numFmtId="164" fontId="20" fillId="4" borderId="9" xfId="24" applyFont="true" applyBorder="true" applyAlignment="true" applyProtection="false">
      <alignment horizontal="center" vertical="center" textRotation="0" wrapText="false" indent="0" shrinkToFit="false"/>
      <protection locked="true" hidden="false"/>
    </xf>
    <xf numFmtId="164" fontId="19" fillId="4" borderId="9" xfId="20" applyFont="true" applyBorder="true" applyAlignment="true" applyProtection="true">
      <alignment horizontal="center" vertical="top" textRotation="0" wrapText="false" indent="0" shrinkToFit="false"/>
      <protection locked="true" hidden="false"/>
    </xf>
    <xf numFmtId="164" fontId="19" fillId="4" borderId="9" xfId="20" applyFont="true" applyBorder="true" applyAlignment="true" applyProtection="true">
      <alignment horizontal="center" vertical="center" textRotation="0" wrapText="false" indent="0" shrinkToFit="false"/>
      <protection locked="true" hidden="false"/>
    </xf>
    <xf numFmtId="164" fontId="15" fillId="0" borderId="9" xfId="24" applyFont="true" applyBorder="true" applyAlignment="true" applyProtection="false">
      <alignment horizontal="center" vertical="bottom" textRotation="0" wrapText="true" indent="0" shrinkToFit="false"/>
      <protection locked="true" hidden="false"/>
    </xf>
    <xf numFmtId="164" fontId="20" fillId="4" borderId="9" xfId="24" applyFont="true" applyBorder="true" applyAlignment="true" applyProtection="false">
      <alignment horizontal="center" vertical="center" textRotation="0" wrapText="false" indent="0" shrinkToFit="false"/>
      <protection locked="true" hidden="false"/>
    </xf>
    <xf numFmtId="164" fontId="18" fillId="0" borderId="9" xfId="20" applyFont="true" applyBorder="true" applyAlignment="true" applyProtection="true">
      <alignment horizontal="general" vertical="bottom" textRotation="0" wrapText="true" indent="0" shrinkToFit="false"/>
      <protection locked="true" hidden="false"/>
    </xf>
    <xf numFmtId="164" fontId="16" fillId="0" borderId="9" xfId="2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general" vertical="bottom" textRotation="0" wrapText="true" indent="0" shrinkToFit="false"/>
      <protection locked="true" hidden="false"/>
    </xf>
    <xf numFmtId="167" fontId="21" fillId="4" borderId="0" xfId="24" applyFont="true" applyBorder="true" applyAlignment="true" applyProtection="false">
      <alignment horizontal="left" vertical="bottom" textRotation="90" wrapText="false" indent="0" shrinkToFit="false"/>
      <protection locked="true" hidden="false"/>
    </xf>
    <xf numFmtId="167" fontId="21" fillId="4" borderId="0" xfId="24" applyFont="true" applyBorder="false" applyAlignment="false" applyProtection="false">
      <alignment horizontal="general" vertical="bottom" textRotation="0" wrapText="false" indent="0" shrinkToFit="false"/>
      <protection locked="true" hidden="false"/>
    </xf>
    <xf numFmtId="169" fontId="22" fillId="5" borderId="10" xfId="24" applyFont="true" applyBorder="true" applyAlignment="false" applyProtection="false">
      <alignment horizontal="general" vertical="bottom" textRotation="0" wrapText="false" indent="0" shrinkToFit="false"/>
      <protection locked="true" hidden="false"/>
    </xf>
    <xf numFmtId="170" fontId="22" fillId="5" borderId="10" xfId="24" applyFont="true" applyBorder="true" applyAlignment="false" applyProtection="false">
      <alignment horizontal="general" vertical="bottom" textRotation="0" wrapText="false" indent="0" shrinkToFit="false"/>
      <protection locked="true" hidden="false"/>
    </xf>
    <xf numFmtId="168" fontId="22" fillId="6" borderId="11" xfId="28" applyFont="true" applyBorder="true" applyAlignment="true" applyProtection="true">
      <alignment horizontal="general" vertical="bottom" textRotation="0" wrapText="false" indent="0" shrinkToFit="false"/>
      <protection locked="true" hidden="false"/>
    </xf>
    <xf numFmtId="168" fontId="22" fillId="6" borderId="12" xfId="28"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9" fontId="22" fillId="5" borderId="13" xfId="24" applyFont="true" applyBorder="true" applyAlignment="false" applyProtection="false">
      <alignment horizontal="general" vertical="bottom" textRotation="0" wrapText="false" indent="0" shrinkToFit="false"/>
      <protection locked="true" hidden="false"/>
    </xf>
    <xf numFmtId="170" fontId="22" fillId="5" borderId="13" xfId="24" applyFont="true" applyBorder="true" applyAlignment="false" applyProtection="false">
      <alignment horizontal="general" vertical="bottom" textRotation="0" wrapText="false" indent="0" shrinkToFit="false"/>
      <protection locked="true" hidden="false"/>
    </xf>
    <xf numFmtId="172" fontId="22" fillId="5" borderId="10" xfId="19" applyFont="true" applyBorder="true" applyAlignment="true" applyProtection="true">
      <alignment horizontal="general" vertical="bottom" textRotation="0" wrapText="false" indent="0" shrinkToFit="false"/>
      <protection locked="true" hidden="false"/>
    </xf>
    <xf numFmtId="168" fontId="22" fillId="6" borderId="14" xfId="28" applyFont="true" applyBorder="true" applyAlignment="true" applyProtection="true">
      <alignment horizontal="general" vertical="bottom" textRotation="0" wrapText="false" indent="0" shrinkToFit="false"/>
      <protection locked="true" hidden="false"/>
    </xf>
    <xf numFmtId="172" fontId="22" fillId="5" borderId="13" xfId="19" applyFont="true" applyBorder="true" applyAlignment="true" applyProtection="true">
      <alignment horizontal="general" vertical="bottom" textRotation="0" wrapText="false" indent="0" shrinkToFit="false"/>
      <protection locked="true" hidden="false"/>
    </xf>
    <xf numFmtId="170" fontId="22" fillId="5" borderId="15" xfId="24" applyFont="true" applyBorder="true" applyAlignment="false" applyProtection="false">
      <alignment horizontal="general" vertical="bottom" textRotation="0" wrapText="false" indent="0" shrinkToFit="false"/>
      <protection locked="true" hidden="false"/>
    </xf>
    <xf numFmtId="168" fontId="22" fillId="6" borderId="16" xfId="28" applyFont="true" applyBorder="true" applyAlignment="true" applyProtection="true">
      <alignment horizontal="general" vertical="bottom" textRotation="0" wrapText="false" indent="0" shrinkToFit="false"/>
      <protection locked="true" hidden="false"/>
    </xf>
    <xf numFmtId="169" fontId="22" fillId="5" borderId="17" xfId="24" applyFont="true" applyBorder="true" applyAlignment="false" applyProtection="false">
      <alignment horizontal="general" vertical="bottom" textRotation="0" wrapText="false" indent="0" shrinkToFit="false"/>
      <protection locked="true" hidden="false"/>
    </xf>
    <xf numFmtId="170" fontId="22" fillId="5" borderId="17" xfId="24" applyFont="true" applyBorder="true" applyAlignment="false" applyProtection="false">
      <alignment horizontal="general" vertical="bottom" textRotation="0" wrapText="false" indent="0" shrinkToFit="false"/>
      <protection locked="true" hidden="false"/>
    </xf>
    <xf numFmtId="172" fontId="22" fillId="5" borderId="17" xfId="19" applyFont="true" applyBorder="true" applyAlignment="true" applyProtection="true">
      <alignment horizontal="general" vertical="bottom" textRotation="0" wrapText="false" indent="0" shrinkToFit="false"/>
      <protection locked="true" hidden="false"/>
    </xf>
    <xf numFmtId="167" fontId="21" fillId="4" borderId="18" xfId="24" applyFont="true" applyBorder="true" applyAlignment="true" applyProtection="false">
      <alignment horizontal="left" vertical="bottom" textRotation="90" wrapText="false" indent="0" shrinkToFit="false"/>
      <protection locked="true" hidden="false"/>
    </xf>
    <xf numFmtId="167" fontId="21" fillId="4" borderId="19" xfId="24" applyFont="true" applyBorder="true" applyAlignment="false" applyProtection="false">
      <alignment horizontal="general" vertical="bottom" textRotation="0" wrapText="false" indent="0" shrinkToFit="false"/>
      <protection locked="true" hidden="false"/>
    </xf>
    <xf numFmtId="167" fontId="21" fillId="4" borderId="20" xfId="24" applyFont="true" applyBorder="true" applyAlignment="true" applyProtection="false">
      <alignment horizontal="left" vertical="center" textRotation="90" wrapText="false" indent="0" shrinkToFit="false"/>
      <protection locked="true" hidden="false"/>
    </xf>
    <xf numFmtId="167" fontId="21" fillId="4" borderId="0" xfId="24" applyFont="true" applyBorder="true" applyAlignment="true" applyProtection="false">
      <alignment horizontal="left" vertical="center" textRotation="90" wrapText="false" indent="0" shrinkToFit="false"/>
      <protection locked="true" hidden="false"/>
    </xf>
    <xf numFmtId="164" fontId="0" fillId="0" borderId="0" xfId="24" applyFont="false" applyBorder="false" applyAlignment="false" applyProtection="false">
      <alignment horizontal="general" vertical="bottom" textRotation="0" wrapText="false" indent="0" shrinkToFit="false"/>
      <protection locked="true" hidden="false"/>
    </xf>
    <xf numFmtId="173" fontId="21" fillId="4" borderId="21" xfId="24" applyFont="true" applyBorder="true" applyAlignment="true" applyProtection="false">
      <alignment horizontal="left" vertical="bottom" textRotation="0" wrapText="true" indent="1" shrinkToFit="false"/>
      <protection locked="true" hidden="false"/>
    </xf>
    <xf numFmtId="173" fontId="21" fillId="4" borderId="22" xfId="24" applyFont="true" applyBorder="true" applyAlignment="true" applyProtection="false">
      <alignment horizontal="left" vertical="bottom" textRotation="0" wrapText="true" indent="1" shrinkToFit="false"/>
      <protection locked="true" hidden="false"/>
    </xf>
    <xf numFmtId="173" fontId="21" fillId="4" borderId="23" xfId="24" applyFont="true" applyBorder="true" applyAlignment="true" applyProtection="false">
      <alignment horizontal="left" vertical="bottom" textRotation="0" wrapText="true" indent="1" shrinkToFit="false"/>
      <protection locked="true" hidden="false"/>
    </xf>
    <xf numFmtId="173" fontId="21" fillId="4" borderId="24" xfId="24" applyFont="true" applyBorder="true" applyAlignment="true" applyProtection="false">
      <alignment horizontal="left" vertical="bottom" textRotation="0" wrapText="true" indent="1" shrinkToFit="false"/>
      <protection locked="true" hidden="false"/>
    </xf>
    <xf numFmtId="169" fontId="29" fillId="5" borderId="25" xfId="24" applyFont="true" applyBorder="true" applyAlignment="true" applyProtection="false">
      <alignment horizontal="right" vertical="bottom" textRotation="0" wrapText="true" indent="1" shrinkToFit="false"/>
      <protection locked="true" hidden="false"/>
    </xf>
    <xf numFmtId="172" fontId="29" fillId="5" borderId="25" xfId="19" applyFont="true" applyBorder="true" applyAlignment="true" applyProtection="true">
      <alignment horizontal="right" vertical="bottom" textRotation="0" wrapText="true" indent="1" shrinkToFit="false"/>
      <protection locked="true" hidden="false"/>
    </xf>
    <xf numFmtId="170" fontId="29" fillId="5" borderId="25" xfId="24" applyFont="true" applyBorder="true" applyAlignment="true" applyProtection="false">
      <alignment horizontal="right" vertical="bottom" textRotation="0" wrapText="true" indent="1" shrinkToFit="false"/>
      <protection locked="true" hidden="false"/>
    </xf>
    <xf numFmtId="173" fontId="21" fillId="4" borderId="26" xfId="24" applyFont="true" applyBorder="true" applyAlignment="true" applyProtection="false">
      <alignment horizontal="left" vertical="bottom" textRotation="0" wrapText="true" indent="1" shrinkToFit="false"/>
      <protection locked="true" hidden="false"/>
    </xf>
    <xf numFmtId="173" fontId="21" fillId="4" borderId="27" xfId="24" applyFont="true" applyBorder="true" applyAlignment="true" applyProtection="false">
      <alignment horizontal="left" vertical="bottom" textRotation="0" wrapText="true" indent="1" shrinkToFit="false"/>
      <protection locked="true" hidden="false"/>
    </xf>
    <xf numFmtId="169" fontId="29" fillId="5" borderId="28" xfId="24" applyFont="true" applyBorder="true" applyAlignment="true" applyProtection="false">
      <alignment horizontal="right" vertical="bottom" textRotation="0" wrapText="true" indent="1" shrinkToFit="false"/>
      <protection locked="true" hidden="false"/>
    </xf>
    <xf numFmtId="172" fontId="29" fillId="5" borderId="28" xfId="19" applyFont="true" applyBorder="true" applyAlignment="true" applyProtection="true">
      <alignment horizontal="right" vertical="bottom" textRotation="0" wrapText="true" indent="1" shrinkToFit="false"/>
      <protection locked="true" hidden="false"/>
    </xf>
    <xf numFmtId="170" fontId="29" fillId="5" borderId="28" xfId="24" applyFont="true" applyBorder="true" applyAlignment="true" applyProtection="false">
      <alignment horizontal="right" vertical="bottom" textRotation="0" wrapText="true" indent="1" shrinkToFit="false"/>
      <protection locked="true" hidden="false"/>
    </xf>
    <xf numFmtId="173" fontId="21" fillId="4" borderId="29" xfId="24" applyFont="true" applyBorder="true" applyAlignment="true" applyProtection="false">
      <alignment horizontal="left" vertical="bottom" textRotation="0" wrapText="true" indent="1" shrinkToFit="false"/>
      <protection locked="true" hidden="false"/>
    </xf>
    <xf numFmtId="169" fontId="29" fillId="5" borderId="30" xfId="24" applyFont="true" applyBorder="true" applyAlignment="true" applyProtection="false">
      <alignment horizontal="right" vertical="bottom" textRotation="0" wrapText="true" indent="1" shrinkToFit="false"/>
      <protection locked="true" hidden="false"/>
    </xf>
    <xf numFmtId="172" fontId="29" fillId="5" borderId="31" xfId="19" applyFont="true" applyBorder="true" applyAlignment="true" applyProtection="true">
      <alignment horizontal="right" vertical="bottom" textRotation="0" wrapText="true" indent="1" shrinkToFit="false"/>
      <protection locked="true" hidden="false"/>
    </xf>
    <xf numFmtId="170" fontId="29" fillId="5" borderId="31" xfId="24" applyFont="true" applyBorder="true" applyAlignment="true" applyProtection="false">
      <alignment horizontal="right" vertical="bottom" textRotation="0" wrapText="true" indent="1"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21" fillId="4" borderId="0" xfId="24" applyFont="true" applyBorder="true" applyAlignment="true" applyProtection="false">
      <alignment horizontal="general" vertical="bottom" textRotation="90" wrapText="false" indent="0" shrinkToFit="false"/>
      <protection locked="true" hidden="false"/>
    </xf>
    <xf numFmtId="168" fontId="22" fillId="6" borderId="32" xfId="28" applyFont="true" applyBorder="true" applyAlignment="true" applyProtection="tru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7" fontId="21" fillId="4" borderId="0" xfId="24" applyFont="true" applyBorder="true" applyAlignment="true" applyProtection="false">
      <alignment horizontal="right" vertical="bottom" textRotation="9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7" fontId="21" fillId="4" borderId="0" xfId="24" applyFont="true" applyBorder="true" applyAlignment="true" applyProtection="false">
      <alignment horizontal="right" vertical="center" textRotation="90" wrapText="false" indent="0" shrinkToFit="false"/>
      <protection locked="true" hidden="false"/>
    </xf>
    <xf numFmtId="167" fontId="21" fillId="4" borderId="33" xfId="24" applyFont="true" applyBorder="true" applyAlignment="true" applyProtection="false">
      <alignment horizontal="general" vertical="bottom" textRotation="90" wrapText="false" indent="0" shrinkToFit="false"/>
      <protection locked="true" hidden="false"/>
    </xf>
    <xf numFmtId="167" fontId="21" fillId="4" borderId="0" xfId="24" applyFont="true" applyBorder="true" applyAlignment="false" applyProtection="false">
      <alignment horizontal="general" vertical="bottom" textRotation="0" wrapText="false" indent="0" shrinkToFit="false"/>
      <protection locked="true" hidden="false"/>
    </xf>
    <xf numFmtId="172" fontId="22" fillId="5" borderId="34" xfId="19" applyFont="true" applyBorder="true" applyAlignment="true" applyProtection="true">
      <alignment horizontal="general" vertical="bottom" textRotation="0" wrapText="false" indent="0" shrinkToFit="false"/>
      <protection locked="true" hidden="false"/>
    </xf>
    <xf numFmtId="168" fontId="22" fillId="6" borderId="19" xfId="28" applyFont="true" applyBorder="true" applyAlignment="true" applyProtection="true">
      <alignment horizontal="general" vertical="bottom" textRotation="0" wrapText="false" indent="0" shrinkToFit="false"/>
      <protection locked="true" hidden="false"/>
    </xf>
    <xf numFmtId="172" fontId="22" fillId="5" borderId="15" xfId="19" applyFont="true" applyBorder="true" applyAlignment="true" applyProtection="true">
      <alignment horizontal="general" vertical="bottom" textRotation="0" wrapText="false" indent="0" shrinkToFit="false"/>
      <protection locked="true" hidden="false"/>
    </xf>
    <xf numFmtId="168" fontId="22" fillId="6" borderId="35" xfId="28" applyFont="true" applyBorder="true" applyAlignment="true" applyProtection="true">
      <alignment horizontal="general" vertical="bottom" textRotation="0" wrapText="false" indent="0" shrinkToFit="false"/>
      <protection locked="true" hidden="false"/>
    </xf>
    <xf numFmtId="167" fontId="21" fillId="4" borderId="33" xfId="24" applyFont="true" applyBorder="true" applyAlignment="true" applyProtection="false">
      <alignment horizontal="right" vertical="bottom" textRotation="90" wrapText="false" indent="0" shrinkToFit="false"/>
      <protection locked="true" hidden="false"/>
    </xf>
    <xf numFmtId="167" fontId="21" fillId="4" borderId="18" xfId="24" applyFont="true" applyBorder="true" applyAlignment="false" applyProtection="false">
      <alignment horizontal="general" vertical="bottom" textRotation="0" wrapText="false" indent="0" shrinkToFit="false"/>
      <protection locked="true" hidden="false"/>
    </xf>
    <xf numFmtId="169" fontId="22" fillId="5" borderId="36" xfId="24" applyFont="true" applyBorder="true" applyAlignment="false" applyProtection="false">
      <alignment horizontal="general" vertical="bottom" textRotation="0" wrapText="false" indent="0" shrinkToFit="false"/>
      <protection locked="true" hidden="false"/>
    </xf>
    <xf numFmtId="170" fontId="22" fillId="5" borderId="36" xfId="24" applyFont="true" applyBorder="true" applyAlignment="false" applyProtection="false">
      <alignment horizontal="general" vertical="bottom" textRotation="0" wrapText="false" indent="0" shrinkToFit="false"/>
      <protection locked="true" hidden="false"/>
    </xf>
    <xf numFmtId="172" fontId="22" fillId="5" borderId="36" xfId="19" applyFont="true" applyBorder="true" applyAlignment="true" applyProtection="true">
      <alignment horizontal="general" vertical="bottom" textRotation="0" wrapText="false" indent="0" shrinkToFit="false"/>
      <protection locked="true" hidden="false"/>
    </xf>
    <xf numFmtId="170" fontId="22" fillId="5" borderId="34" xfId="24" applyFont="true" applyBorder="true" applyAlignment="false" applyProtection="false">
      <alignment horizontal="general" vertical="bottom" textRotation="0" wrapText="false" indent="0" shrinkToFit="false"/>
      <protection locked="true" hidden="false"/>
    </xf>
    <xf numFmtId="172" fontId="22" fillId="5" borderId="37" xfId="19" applyFont="true" applyBorder="true" applyAlignment="true" applyProtection="true">
      <alignment horizontal="general" vertical="bottom" textRotation="0" wrapText="false" indent="0" shrinkToFit="false"/>
      <protection locked="true" hidden="false"/>
    </xf>
    <xf numFmtId="172" fontId="22" fillId="5" borderId="38" xfId="19" applyFont="true" applyBorder="true" applyAlignment="true" applyProtection="true">
      <alignment horizontal="general" vertical="bottom" textRotation="0" wrapText="false" indent="0" shrinkToFit="false"/>
      <protection locked="true" hidden="false"/>
    </xf>
    <xf numFmtId="169" fontId="22" fillId="5" borderId="39" xfId="24" applyFont="true" applyBorder="true" applyAlignment="false" applyProtection="false">
      <alignment horizontal="general" vertical="bottom" textRotation="0" wrapText="false" indent="0" shrinkToFit="false"/>
      <protection locked="true" hidden="false"/>
    </xf>
    <xf numFmtId="170" fontId="22" fillId="5" borderId="39" xfId="24" applyFont="true" applyBorder="true" applyAlignment="false" applyProtection="false">
      <alignment horizontal="general" vertical="bottom" textRotation="0" wrapText="false" indent="0" shrinkToFit="false"/>
      <protection locked="true" hidden="false"/>
    </xf>
    <xf numFmtId="172" fontId="22" fillId="5" borderId="39" xfId="19" applyFont="true" applyBorder="true" applyAlignment="true" applyProtection="true">
      <alignment horizontal="general" vertical="bottom" textRotation="0" wrapText="false" indent="0" shrinkToFit="false"/>
      <protection locked="true" hidden="false"/>
    </xf>
    <xf numFmtId="169" fontId="22" fillId="5" borderId="15" xfId="24" applyFont="true" applyBorder="true" applyAlignment="false" applyProtection="false">
      <alignment horizontal="general" vertical="bottom" textRotation="0" wrapText="false" indent="0" shrinkToFit="false"/>
      <protection locked="true" hidden="false"/>
    </xf>
    <xf numFmtId="171" fontId="22" fillId="0" borderId="0" xfId="0" applyFont="true" applyBorder="true" applyAlignment="false" applyProtection="false">
      <alignment horizontal="general" vertical="bottom" textRotation="0" wrapText="false" indent="0" shrinkToFit="false"/>
      <protection locked="true" hidden="false"/>
    </xf>
    <xf numFmtId="168" fontId="22" fillId="0" borderId="0" xfId="0" applyFont="true" applyBorder="true" applyAlignment="false" applyProtection="false">
      <alignment horizontal="general" vertical="bottom" textRotation="0" wrapText="false" indent="0" shrinkToFit="false"/>
      <protection locked="true" hidden="false"/>
    </xf>
    <xf numFmtId="169" fontId="22" fillId="5" borderId="40" xfId="24" applyFont="true" applyBorder="true" applyAlignment="false" applyProtection="false">
      <alignment horizontal="general" vertical="bottom" textRotation="0" wrapText="false" indent="0" shrinkToFit="false"/>
      <protection locked="true" hidden="false"/>
    </xf>
    <xf numFmtId="170" fontId="22" fillId="5" borderId="40" xfId="24" applyFont="true" applyBorder="true" applyAlignment="false" applyProtection="false">
      <alignment horizontal="general" vertical="bottom" textRotation="0" wrapText="false" indent="0" shrinkToFit="false"/>
      <protection locked="true" hidden="false"/>
    </xf>
    <xf numFmtId="172" fontId="22" fillId="5" borderId="40" xfId="19" applyFont="true" applyBorder="true" applyAlignment="true" applyProtection="true">
      <alignment horizontal="general" vertical="bottom" textRotation="0" wrapText="false" indent="0" shrinkToFit="false"/>
      <protection locked="true" hidden="false"/>
    </xf>
    <xf numFmtId="164" fontId="21" fillId="4" borderId="19" xfId="0" applyFont="true" applyBorder="true" applyAlignment="true" applyProtection="false">
      <alignment horizontal="general" vertical="bottom" textRotation="0" wrapText="true" indent="0" shrinkToFit="false"/>
      <protection locked="true" hidden="false"/>
    </xf>
    <xf numFmtId="172" fontId="29" fillId="5" borderId="31" xfId="19" applyFont="true" applyBorder="true" applyAlignment="true" applyProtection="true">
      <alignment horizontal="right" vertical="bottom" textRotation="0" wrapText="false" indent="1"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32"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8" fillId="7" borderId="0" xfId="0" applyFont="true" applyBorder="false" applyAlignment="true" applyProtection="false">
      <alignment horizontal="right" vertical="bottom" textRotation="0" wrapText="false" indent="0" shrinkToFit="false"/>
      <protection locked="true" hidden="false"/>
    </xf>
    <xf numFmtId="164" fontId="33" fillId="0" borderId="0" xfId="24"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73" fontId="34" fillId="3" borderId="41" xfId="24" applyFont="true" applyBorder="true" applyAlignment="true" applyProtection="false">
      <alignment horizontal="left" vertical="center" textRotation="90" wrapText="true" indent="0" shrinkToFit="false"/>
      <protection locked="true" hidden="false"/>
    </xf>
    <xf numFmtId="173" fontId="34" fillId="3" borderId="42" xfId="24" applyFont="true" applyBorder="true" applyAlignment="true" applyProtection="false">
      <alignment horizontal="left" vertical="bottom" textRotation="0" wrapText="true" indent="1" shrinkToFit="false"/>
      <protection locked="true" hidden="false"/>
    </xf>
    <xf numFmtId="174" fontId="35" fillId="5" borderId="43" xfId="21" applyFont="true" applyBorder="true" applyAlignment="true" applyProtection="true">
      <alignment horizontal="right" vertical="bottom" textRotation="0" wrapText="false" indent="0" shrinkToFit="false"/>
      <protection locked="true" hidden="false"/>
    </xf>
    <xf numFmtId="175" fontId="8" fillId="0" borderId="0" xfId="0" applyFont="true" applyBorder="false" applyAlignment="false" applyProtection="false">
      <alignment horizontal="general" vertical="bottom" textRotation="0" wrapText="false" indent="0" shrinkToFit="false"/>
      <protection locked="true" hidden="false"/>
    </xf>
    <xf numFmtId="173" fontId="34" fillId="3" borderId="44" xfId="24" applyFont="true" applyBorder="true" applyAlignment="true" applyProtection="false">
      <alignment horizontal="left" vertical="bottom" textRotation="0" wrapText="true" indent="1" shrinkToFit="false"/>
      <protection locked="true" hidden="false"/>
    </xf>
    <xf numFmtId="173" fontId="34" fillId="3" borderId="33" xfId="24" applyFont="true" applyBorder="true" applyAlignment="true" applyProtection="false">
      <alignment horizontal="left" vertical="center" textRotation="90" wrapText="true" indent="0" shrinkToFit="false"/>
      <protection locked="true" hidden="false"/>
    </xf>
    <xf numFmtId="174" fontId="36" fillId="8" borderId="43" xfId="21" applyFont="true" applyBorder="true" applyAlignment="true" applyProtection="true">
      <alignment horizontal="right" vertical="bottom" textRotation="0" wrapText="false" indent="0" shrinkToFit="false"/>
      <protection locked="true" hidden="false"/>
    </xf>
    <xf numFmtId="176" fontId="34" fillId="3" borderId="33" xfId="24" applyFont="true" applyBorder="true" applyAlignment="true" applyProtection="false">
      <alignment horizontal="left" vertical="center" textRotation="90" wrapText="true" indent="0" shrinkToFit="false"/>
      <protection locked="true" hidden="false"/>
    </xf>
    <xf numFmtId="167" fontId="34" fillId="3" borderId="0" xfId="24" applyFont="true" applyBorder="true" applyAlignment="true" applyProtection="false">
      <alignment horizontal="left" vertical="center" textRotation="90" wrapText="tru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7" fontId="34" fillId="3" borderId="44" xfId="24" applyFont="true" applyBorder="true" applyAlignment="true" applyProtection="false">
      <alignment horizontal="left" vertical="bottom" textRotation="0" wrapText="true" indent="0" shrinkToFit="false"/>
      <protection locked="true" hidden="false"/>
    </xf>
    <xf numFmtId="167" fontId="34" fillId="3" borderId="44" xfId="24" applyFont="true" applyBorder="true" applyAlignment="true" applyProtection="false">
      <alignment horizontal="left" vertical="bottom" textRotation="0" wrapText="true" indent="1" shrinkToFit="false"/>
      <protection locked="true" hidden="false"/>
    </xf>
    <xf numFmtId="164" fontId="8" fillId="0" borderId="0" xfId="27" applyFont="true" applyBorder="false" applyAlignment="false" applyProtection="false">
      <alignment horizontal="general" vertical="bottom" textRotation="0" wrapText="false" indent="0" shrinkToFit="false"/>
      <protection locked="true" hidden="false"/>
    </xf>
    <xf numFmtId="164" fontId="29" fillId="0" borderId="0" xfId="27" applyFont="true" applyBorder="false" applyAlignment="false" applyProtection="false">
      <alignment horizontal="general" vertical="bottom" textRotation="0" wrapText="false" indent="0" shrinkToFit="false"/>
      <protection locked="true" hidden="false"/>
    </xf>
    <xf numFmtId="164" fontId="11" fillId="0" borderId="0" xfId="27" applyFont="true" applyBorder="false" applyAlignment="true" applyProtection="false">
      <alignment horizontal="left" vertical="bottom" textRotation="0" wrapText="false" indent="0" shrinkToFit="false"/>
      <protection locked="true" hidden="false"/>
    </xf>
    <xf numFmtId="164" fontId="11" fillId="0" borderId="0" xfId="27" applyFont="true" applyBorder="false" applyAlignment="true" applyProtection="false">
      <alignment horizontal="left" vertical="bottom" textRotation="0" wrapText="true" indent="0" shrinkToFit="false"/>
      <protection locked="true" hidden="false"/>
    </xf>
    <xf numFmtId="164" fontId="10" fillId="0" borderId="0" xfId="23" applyFont="true" applyBorder="true" applyAlignment="true" applyProtection="true">
      <alignment horizontal="general" vertical="bottom" textRotation="0" wrapText="false" indent="0" shrinkToFit="false"/>
      <protection locked="true" hidden="false"/>
    </xf>
    <xf numFmtId="164" fontId="37" fillId="0" borderId="0" xfId="27" applyFont="true" applyBorder="false" applyAlignment="true" applyProtection="false">
      <alignment horizontal="general" vertical="bottom" textRotation="0" wrapText="false" indent="0" shrinkToFit="false"/>
      <protection locked="true" hidden="false"/>
    </xf>
    <xf numFmtId="164" fontId="21" fillId="4" borderId="0" xfId="27" applyFont="true" applyBorder="false" applyAlignment="true" applyProtection="false">
      <alignment horizontal="general" vertical="bottom" textRotation="0" wrapText="true" indent="0" shrinkToFit="false"/>
      <protection locked="true" hidden="false"/>
    </xf>
    <xf numFmtId="171" fontId="21" fillId="4" borderId="0" xfId="27" applyFont="true" applyBorder="true" applyAlignment="true" applyProtection="false">
      <alignment horizontal="center" vertical="center" textRotation="90" wrapText="false" indent="0" shrinkToFit="false"/>
      <protection locked="true" hidden="false"/>
    </xf>
    <xf numFmtId="164" fontId="21" fillId="4" borderId="0" xfId="27" applyFont="true" applyBorder="false" applyAlignment="false" applyProtection="false">
      <alignment horizontal="general" vertical="bottom" textRotation="0" wrapText="false" indent="0" shrinkToFit="false"/>
      <protection locked="true" hidden="false"/>
    </xf>
    <xf numFmtId="169" fontId="29" fillId="8" borderId="13" xfId="27" applyFont="true" applyBorder="true" applyAlignment="false" applyProtection="false">
      <alignment horizontal="general" vertical="bottom" textRotation="0" wrapText="false" indent="0" shrinkToFit="false"/>
      <protection locked="true" hidden="false"/>
    </xf>
    <xf numFmtId="170" fontId="29" fillId="8" borderId="13" xfId="27" applyFont="true" applyBorder="true" applyAlignment="false" applyProtection="false">
      <alignment horizontal="general" vertical="bottom" textRotation="0" wrapText="false" indent="0" shrinkToFit="false"/>
      <protection locked="true" hidden="false"/>
    </xf>
    <xf numFmtId="169" fontId="29" fillId="0" borderId="13" xfId="27" applyFont="true" applyBorder="true" applyAlignment="false" applyProtection="false">
      <alignment horizontal="general" vertical="bottom" textRotation="0" wrapText="false" indent="0" shrinkToFit="false"/>
      <protection locked="true" hidden="false"/>
    </xf>
    <xf numFmtId="170" fontId="29" fillId="0" borderId="13" xfId="27" applyFont="true" applyBorder="true" applyAlignment="false" applyProtection="false">
      <alignment horizontal="general" vertical="bottom" textRotation="0" wrapText="false" indent="0" shrinkToFit="false"/>
      <protection locked="true" hidden="false"/>
    </xf>
    <xf numFmtId="171" fontId="8" fillId="0" borderId="0" xfId="27" applyFont="true" applyBorder="false" applyAlignment="false" applyProtection="false">
      <alignment horizontal="general" vertical="bottom" textRotation="0" wrapText="false" indent="0" shrinkToFit="false"/>
      <protection locked="true" hidden="false"/>
    </xf>
    <xf numFmtId="167" fontId="8" fillId="0" borderId="0" xfId="27" applyFont="true" applyBorder="false" applyAlignment="false" applyProtection="false">
      <alignment horizontal="general" vertical="bottom" textRotation="0" wrapText="false" indent="0" shrinkToFit="false"/>
      <protection locked="true" hidden="false"/>
    </xf>
    <xf numFmtId="167" fontId="21" fillId="4" borderId="0" xfId="27" applyFont="true" applyBorder="false" applyAlignment="false" applyProtection="false">
      <alignment horizontal="general" vertical="bottom" textRotation="0" wrapText="false" indent="0" shrinkToFit="false"/>
      <protection locked="true" hidden="false"/>
    </xf>
    <xf numFmtId="167" fontId="8" fillId="3" borderId="45" xfId="0" applyFont="true" applyBorder="true" applyAlignment="false" applyProtection="false">
      <alignment horizontal="general" vertical="bottom" textRotation="0" wrapText="false" indent="0" shrinkToFit="false"/>
      <protection locked="true" hidden="false"/>
    </xf>
    <xf numFmtId="167" fontId="12" fillId="3" borderId="46" xfId="0" applyFont="true" applyBorder="true" applyAlignment="true" applyProtection="false">
      <alignment horizontal="general" vertical="bottom" textRotation="0" wrapText="true" indent="0" shrinkToFit="false"/>
      <protection locked="true" hidden="false"/>
    </xf>
    <xf numFmtId="167" fontId="12" fillId="3" borderId="47" xfId="0" applyFont="true" applyBorder="true" applyAlignment="true" applyProtection="false">
      <alignment horizontal="general" vertical="bottom" textRotation="0" wrapText="true" indent="0" shrinkToFit="false"/>
      <protection locked="true" hidden="false"/>
    </xf>
    <xf numFmtId="167" fontId="12" fillId="3" borderId="48" xfId="0" applyFont="true" applyBorder="true" applyAlignment="false" applyProtection="false">
      <alignment horizontal="general" vertical="bottom" textRotation="0" wrapText="false" indent="0" shrinkToFit="false"/>
      <protection locked="true" hidden="false"/>
    </xf>
    <xf numFmtId="167" fontId="22" fillId="9" borderId="49" xfId="0" applyFont="true" applyBorder="tru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7" fontId="22" fillId="9" borderId="50" xfId="0" applyFont="true" applyBorder="true" applyAlignment="false" applyProtection="false">
      <alignment horizontal="general" vertical="bottom" textRotation="0" wrapText="false" indent="0" shrinkToFit="false"/>
      <protection locked="true" hidden="false"/>
    </xf>
    <xf numFmtId="167" fontId="22" fillId="9" borderId="51" xfId="0" applyFont="true" applyBorder="true" applyAlignment="false" applyProtection="false">
      <alignment horizontal="general" vertical="bottom" textRotation="0" wrapText="false" indent="0" shrinkToFit="false"/>
      <protection locked="true" hidden="false"/>
    </xf>
    <xf numFmtId="167" fontId="38" fillId="8" borderId="48" xfId="0" applyFont="true" applyBorder="true" applyAlignment="false" applyProtection="false">
      <alignment horizontal="general" vertical="bottom" textRotation="0" wrapText="false" indent="0" shrinkToFit="false"/>
      <protection locked="true" hidden="false"/>
    </xf>
    <xf numFmtId="177" fontId="38" fillId="8" borderId="5" xfId="21" applyFont="true" applyBorder="true" applyAlignment="true" applyProtection="true">
      <alignment horizontal="general" vertical="bottom" textRotation="0" wrapText="false" indent="0" shrinkToFit="false"/>
      <protection locked="true" hidden="false"/>
    </xf>
    <xf numFmtId="177" fontId="38" fillId="8" borderId="52" xfId="21" applyFont="true" applyBorder="true" applyAlignment="true" applyProtection="true">
      <alignment horizontal="general" vertical="bottom" textRotation="0" wrapText="false" indent="0" shrinkToFit="false"/>
      <protection locked="true" hidden="false"/>
    </xf>
    <xf numFmtId="167" fontId="22" fillId="9" borderId="5" xfId="0" applyFont="true" applyBorder="true" applyAlignment="false" applyProtection="false">
      <alignment horizontal="general" vertical="bottom" textRotation="0" wrapText="false" indent="0" shrinkToFit="false"/>
      <protection locked="true" hidden="false"/>
    </xf>
    <xf numFmtId="167" fontId="22" fillId="9" borderId="53" xfId="0" applyFont="true" applyBorder="true" applyAlignment="false" applyProtection="false">
      <alignment horizontal="general" vertical="bottom" textRotation="0" wrapText="false" indent="0" shrinkToFit="false"/>
      <protection locked="true" hidden="false"/>
    </xf>
    <xf numFmtId="167" fontId="22" fillId="9" borderId="54" xfId="0" applyFont="true" applyBorder="true" applyAlignment="false" applyProtection="false">
      <alignment horizontal="general" vertical="bottom" textRotation="0" wrapText="false" indent="0" shrinkToFit="false"/>
      <protection locked="true" hidden="false"/>
    </xf>
    <xf numFmtId="167" fontId="12" fillId="3" borderId="55" xfId="0" applyFont="true" applyBorder="true" applyAlignment="false" applyProtection="false">
      <alignment horizontal="general" vertical="bottom" textRotation="0" wrapText="false" indent="0" shrinkToFit="false"/>
      <protection locked="true" hidden="false"/>
    </xf>
    <xf numFmtId="167" fontId="22" fillId="9" borderId="56" xfId="0" applyFont="true" applyBorder="true" applyAlignment="false" applyProtection="false">
      <alignment horizontal="general" vertical="bottom" textRotation="0" wrapText="false" indent="0" shrinkToFit="false"/>
      <protection locked="true" hidden="false"/>
    </xf>
    <xf numFmtId="167" fontId="22" fillId="9" borderId="57" xfId="0" applyFont="true" applyBorder="true" applyAlignment="false" applyProtection="false">
      <alignment horizontal="general" vertical="bottom" textRotation="0" wrapText="false" indent="0" shrinkToFit="false"/>
      <protection locked="true" hidden="false"/>
    </xf>
    <xf numFmtId="167" fontId="22" fillId="9" borderId="58" xfId="0" applyFont="true" applyBorder="true" applyAlignment="false" applyProtection="false">
      <alignment horizontal="general" vertical="bottom" textRotation="0" wrapText="false" indent="0" shrinkToFit="false"/>
      <protection locked="true" hidden="false"/>
    </xf>
    <xf numFmtId="171" fontId="29" fillId="5" borderId="25" xfId="24" applyFont="true" applyBorder="true" applyAlignment="true" applyProtection="false">
      <alignment horizontal="right" vertical="bottom" textRotation="0" wrapText="true" indent="1" shrinkToFit="false"/>
      <protection locked="true" hidden="false"/>
    </xf>
    <xf numFmtId="171" fontId="29" fillId="5" borderId="28" xfId="24" applyFont="true" applyBorder="true" applyAlignment="true" applyProtection="false">
      <alignment horizontal="right" vertical="bottom" textRotation="0" wrapText="true" indent="1" shrinkToFit="false"/>
      <protection locked="true" hidden="false"/>
    </xf>
    <xf numFmtId="173" fontId="21" fillId="4" borderId="59" xfId="24" applyFont="true" applyBorder="true" applyAlignment="true" applyProtection="false">
      <alignment horizontal="left" vertical="bottom" textRotation="0" wrapText="true" indent="1" shrinkToFit="false"/>
      <protection locked="true" hidden="false"/>
    </xf>
    <xf numFmtId="171" fontId="29" fillId="5" borderId="60" xfId="24" applyFont="true" applyBorder="true" applyAlignment="true" applyProtection="false">
      <alignment horizontal="right" vertical="bottom" textRotation="0" wrapText="true" indent="1" shrinkToFit="false"/>
      <protection locked="true" hidden="false"/>
    </xf>
    <xf numFmtId="172" fontId="29" fillId="5" borderId="61" xfId="19" applyFont="true" applyBorder="true" applyAlignment="true" applyProtection="true">
      <alignment horizontal="right" vertical="bottom" textRotation="0" wrapText="true" indent="1" shrinkToFit="false"/>
      <protection locked="true" hidden="false"/>
    </xf>
    <xf numFmtId="170" fontId="29" fillId="5" borderId="60" xfId="24" applyFont="true" applyBorder="true" applyAlignment="true" applyProtection="false">
      <alignment horizontal="right" vertical="bottom" textRotation="0" wrapText="true" indent="1"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71" fontId="21" fillId="4" borderId="0" xfId="0" applyFont="true" applyBorder="true" applyAlignment="true" applyProtection="false">
      <alignment horizontal="general" vertical="bottom" textRotation="90" wrapText="false" indent="0"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69" fontId="29" fillId="8" borderId="62" xfId="0" applyFont="true" applyBorder="true" applyAlignment="false" applyProtection="false">
      <alignment horizontal="general" vertical="bottom" textRotation="0" wrapText="false" indent="0" shrinkToFit="false"/>
      <protection locked="true" hidden="false"/>
    </xf>
    <xf numFmtId="170" fontId="29" fillId="8" borderId="62" xfId="0" applyFont="true" applyBorder="true" applyAlignment="false" applyProtection="false">
      <alignment horizontal="general" vertical="bottom" textRotation="0" wrapText="false" indent="0" shrinkToFit="false"/>
      <protection locked="true" hidden="false"/>
    </xf>
    <xf numFmtId="169" fontId="29" fillId="9" borderId="63" xfId="0" applyFont="true" applyBorder="true" applyAlignment="false" applyProtection="false">
      <alignment horizontal="general" vertical="bottom" textRotation="0" wrapText="false" indent="0" shrinkToFit="false"/>
      <protection locked="true" hidden="false"/>
    </xf>
    <xf numFmtId="170" fontId="29" fillId="9" borderId="13" xfId="0" applyFont="true" applyBorder="true" applyAlignment="false" applyProtection="false">
      <alignment horizontal="general" vertical="bottom" textRotation="0" wrapText="false" indent="0" shrinkToFit="false"/>
      <protection locked="true" hidden="false"/>
    </xf>
    <xf numFmtId="169" fontId="29" fillId="8" borderId="63" xfId="0" applyFont="true" applyBorder="true" applyAlignment="false" applyProtection="false">
      <alignment horizontal="general" vertical="bottom" textRotation="0" wrapText="false" indent="0" shrinkToFit="false"/>
      <protection locked="true" hidden="false"/>
    </xf>
    <xf numFmtId="170" fontId="29" fillId="8" borderId="64" xfId="0" applyFont="true" applyBorder="true" applyAlignment="false" applyProtection="false">
      <alignment horizontal="general" vertical="bottom" textRotation="0" wrapText="false" indent="0" shrinkToFit="false"/>
      <protection locked="true" hidden="false"/>
    </xf>
    <xf numFmtId="169" fontId="29" fillId="5" borderId="63" xfId="0" applyFont="true" applyBorder="true" applyAlignment="false" applyProtection="false">
      <alignment horizontal="general" vertical="bottom" textRotation="0" wrapText="false" indent="0" shrinkToFit="false"/>
      <protection locked="true" hidden="false"/>
    </xf>
    <xf numFmtId="170" fontId="29" fillId="5" borderId="13" xfId="0" applyFont="true" applyBorder="true" applyAlignment="false" applyProtection="false">
      <alignment horizontal="general" vertical="bottom" textRotation="0" wrapText="false" indent="0" shrinkToFit="false"/>
      <protection locked="true" hidden="false"/>
    </xf>
    <xf numFmtId="170" fontId="29" fillId="8" borderId="13" xfId="0" applyFont="true" applyBorder="true" applyAlignment="false" applyProtection="false">
      <alignment horizontal="general" vertical="bottom" textRotation="0" wrapText="false" indent="0" shrinkToFit="false"/>
      <protection locked="true" hidden="false"/>
    </xf>
    <xf numFmtId="171" fontId="29" fillId="0" borderId="15" xfId="0" applyFont="true" applyBorder="true" applyAlignment="false" applyProtection="false">
      <alignment horizontal="general" vertical="bottom" textRotation="0" wrapText="false" indent="0" shrinkToFit="false"/>
      <protection locked="true" hidden="false"/>
    </xf>
    <xf numFmtId="171" fontId="21" fillId="4" borderId="0" xfId="0" applyFont="true" applyBorder="true" applyAlignment="true" applyProtection="false">
      <alignment horizontal="right" vertical="center" textRotation="90" wrapText="false" indent="0" shrinkToFit="false"/>
      <protection locked="true" hidden="false"/>
    </xf>
    <xf numFmtId="167" fontId="21" fillId="4" borderId="0" xfId="0" applyFont="true" applyBorder="true" applyAlignment="true" applyProtection="false">
      <alignment horizontal="right" vertical="center" textRotation="90" wrapText="false" indent="0" shrinkToFit="false"/>
      <protection locked="true" hidden="false"/>
    </xf>
    <xf numFmtId="167" fontId="21" fillId="4"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21" fillId="3" borderId="26" xfId="0" applyFont="true" applyBorder="true" applyAlignment="false" applyProtection="false">
      <alignment horizontal="general" vertical="bottom" textRotation="0" wrapText="false" indent="0" shrinkToFit="false"/>
      <protection locked="true" hidden="false"/>
    </xf>
    <xf numFmtId="167" fontId="21" fillId="3" borderId="26" xfId="0" applyFont="true" applyBorder="true" applyAlignment="true" applyProtection="false">
      <alignment horizontal="right" vertical="bottom" textRotation="0" wrapText="true" indent="0" shrinkToFit="false"/>
      <protection locked="true" hidden="false"/>
    </xf>
    <xf numFmtId="167" fontId="21" fillId="3" borderId="33" xfId="0" applyFont="true" applyBorder="true" applyAlignment="true" applyProtection="false">
      <alignment horizontal="right" vertical="bottom" textRotation="0" wrapText="true" indent="0" shrinkToFit="false"/>
      <protection locked="true" hidden="false"/>
    </xf>
    <xf numFmtId="167" fontId="21" fillId="3" borderId="25" xfId="0" applyFont="true" applyBorder="true" applyAlignment="true" applyProtection="false">
      <alignment horizontal="right" vertical="bottom" textRotation="0" wrapText="true" indent="0" shrinkToFit="false"/>
      <protection locked="true" hidden="false"/>
    </xf>
    <xf numFmtId="174" fontId="22" fillId="9" borderId="65" xfId="15" applyFont="true" applyBorder="true" applyAlignment="true" applyProtection="true">
      <alignment horizontal="general" vertical="bottom" textRotation="0" wrapText="false" indent="0" shrinkToFit="false"/>
      <protection locked="true" hidden="false"/>
    </xf>
    <xf numFmtId="174" fontId="22" fillId="9" borderId="62" xfId="15" applyFont="true" applyBorder="true" applyAlignment="true" applyProtection="true">
      <alignment horizontal="general" vertical="bottom" textRotation="0" wrapText="false" indent="0" shrinkToFit="false"/>
      <protection locked="true" hidden="false"/>
    </xf>
    <xf numFmtId="174" fontId="22" fillId="9" borderId="63" xfId="15" applyFont="true" applyBorder="true" applyAlignment="true" applyProtection="true">
      <alignment horizontal="general" vertical="bottom" textRotation="0" wrapText="false" indent="0" shrinkToFit="false"/>
      <protection locked="true" hidden="false"/>
    </xf>
    <xf numFmtId="174" fontId="38" fillId="10" borderId="26" xfId="15" applyFont="true" applyBorder="true" applyAlignment="true" applyProtection="true">
      <alignment horizontal="left" vertical="bottom" textRotation="0" wrapText="false" indent="0" shrinkToFit="false"/>
      <protection locked="true" hidden="false"/>
    </xf>
    <xf numFmtId="174" fontId="38" fillId="10" borderId="65" xfId="15" applyFont="true" applyBorder="true" applyAlignment="true" applyProtection="true">
      <alignment horizontal="right" vertical="bottom" textRotation="0" wrapText="false" indent="0" shrinkToFit="false"/>
      <protection locked="true" hidden="false"/>
    </xf>
    <xf numFmtId="174" fontId="38" fillId="10" borderId="63" xfId="15" applyFont="true" applyBorder="true" applyAlignment="true" applyProtection="true">
      <alignment horizontal="right" vertical="bottom" textRotation="0" wrapText="false" indent="0" shrinkToFit="false"/>
      <protection locked="true" hidden="false"/>
    </xf>
    <xf numFmtId="174" fontId="38" fillId="10" borderId="66" xfId="15" applyFont="true" applyBorder="true" applyAlignment="true" applyProtection="true">
      <alignment horizontal="right" vertical="bottom" textRotation="0" wrapText="false" indent="0" shrinkToFit="false"/>
      <protection locked="true" hidden="false"/>
    </xf>
    <xf numFmtId="174" fontId="38" fillId="10" borderId="67" xfId="15" applyFont="true" applyBorder="true" applyAlignment="true" applyProtection="true">
      <alignment horizontal="right" vertical="bottom" textRotation="0" wrapText="false" indent="0" shrinkToFit="false"/>
      <protection locked="true" hidden="false"/>
    </xf>
    <xf numFmtId="167" fontId="21" fillId="3" borderId="68" xfId="0" applyFont="true" applyBorder="true" applyAlignment="false" applyProtection="false">
      <alignment horizontal="general" vertical="bottom" textRotation="0" wrapText="false" indent="0" shrinkToFit="false"/>
      <protection locked="true" hidden="false"/>
    </xf>
    <xf numFmtId="174" fontId="22" fillId="9" borderId="66" xfId="15" applyFont="true" applyBorder="true" applyAlignment="true" applyProtection="true">
      <alignment horizontal="general" vertical="bottom" textRotation="0" wrapText="false" indent="0" shrinkToFit="false"/>
      <protection locked="true" hidden="false"/>
    </xf>
    <xf numFmtId="174" fontId="22" fillId="9" borderId="45" xfId="15" applyFont="true" applyBorder="true" applyAlignment="true" applyProtection="true">
      <alignment horizontal="general" vertical="bottom" textRotation="0" wrapText="false" indent="0" shrinkToFit="false"/>
      <protection locked="true" hidden="false"/>
    </xf>
    <xf numFmtId="174" fontId="22" fillId="9" borderId="67" xfId="15" applyFont="true" applyBorder="true" applyAlignment="true" applyProtection="true">
      <alignment horizontal="general" vertical="bottom" textRotation="0" wrapText="false" indent="0" shrinkToFit="false"/>
      <protection locked="true" hidden="false"/>
    </xf>
    <xf numFmtId="167" fontId="21" fillId="3" borderId="69" xfId="0" applyFont="true" applyBorder="true" applyAlignment="false" applyProtection="false">
      <alignment horizontal="general" vertical="bottom" textRotation="0" wrapText="false" indent="0" shrinkToFit="false"/>
      <protection locked="true" hidden="false"/>
    </xf>
    <xf numFmtId="174" fontId="22" fillId="9" borderId="70" xfId="15" applyFont="true" applyBorder="true" applyAlignment="true" applyProtection="true">
      <alignment horizontal="general" vertical="bottom" textRotation="0" wrapText="false" indent="0" shrinkToFit="false"/>
      <protection locked="true" hidden="false"/>
    </xf>
    <xf numFmtId="174" fontId="22" fillId="9" borderId="71" xfId="15"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7" fontId="21" fillId="4" borderId="72" xfId="0" applyFont="true" applyBorder="true" applyAlignment="true" applyProtection="false">
      <alignment horizontal="right" vertical="center" textRotation="90" wrapText="false" indent="0" shrinkToFit="false"/>
      <protection locked="true" hidden="false"/>
    </xf>
    <xf numFmtId="167" fontId="21" fillId="4" borderId="46" xfId="0" applyFont="true" applyBorder="true" applyAlignment="true" applyProtection="false">
      <alignment horizontal="right" vertical="center" textRotation="90" wrapText="false" indent="0" shrinkToFit="false"/>
      <protection locked="true" hidden="false"/>
    </xf>
    <xf numFmtId="164" fontId="21" fillId="4" borderId="73" xfId="0" applyFont="true" applyBorder="true" applyAlignment="false" applyProtection="false">
      <alignment horizontal="general" vertical="bottom" textRotation="0" wrapText="false" indent="0" shrinkToFit="false"/>
      <protection locked="true" hidden="false"/>
    </xf>
    <xf numFmtId="164" fontId="21" fillId="4" borderId="0" xfId="0" applyFont="true" applyBorder="true" applyAlignment="false" applyProtection="false">
      <alignment horizontal="general" vertical="bottom" textRotation="0" wrapText="false" indent="0" shrinkToFit="false"/>
      <protection locked="true" hidden="false"/>
    </xf>
    <xf numFmtId="164" fontId="21" fillId="4" borderId="18" xfId="0" applyFont="true" applyBorder="true" applyAlignment="false" applyProtection="false">
      <alignment horizontal="general" vertical="bottom" textRotation="0" wrapText="false" indent="0" shrinkToFit="false"/>
      <protection locked="true" hidden="false"/>
    </xf>
    <xf numFmtId="171" fontId="29" fillId="0" borderId="74" xfId="0" applyFont="true" applyBorder="true" applyAlignment="false" applyProtection="false">
      <alignment horizontal="general" vertical="bottom" textRotation="0" wrapText="false" indent="0" shrinkToFit="false"/>
      <protection locked="true" hidden="false"/>
    </xf>
    <xf numFmtId="171" fontId="29" fillId="0" borderId="40" xfId="0" applyFont="true" applyBorder="true" applyAlignment="false" applyProtection="false">
      <alignment horizontal="general" vertical="bottom" textRotation="0" wrapText="false" indent="0" shrinkToFit="false"/>
      <protection locked="true" hidden="false"/>
    </xf>
    <xf numFmtId="167" fontId="21" fillId="4" borderId="7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1" fillId="0" borderId="18" xfId="0" applyFont="true" applyBorder="true" applyAlignment="true" applyProtection="false">
      <alignment horizontal="left" vertical="bottom" textRotation="0" wrapText="true" indent="0" shrinkToFit="false"/>
      <protection locked="true" hidden="false"/>
    </xf>
    <xf numFmtId="167" fontId="12" fillId="3" borderId="21" xfId="0" applyFont="true" applyBorder="true" applyAlignment="true" applyProtection="false">
      <alignment horizontal="right" vertical="bottom" textRotation="0" wrapText="true" indent="0" shrinkToFit="false"/>
      <protection locked="true" hidden="false"/>
    </xf>
    <xf numFmtId="167" fontId="12" fillId="3" borderId="11" xfId="0" applyFont="true" applyBorder="true" applyAlignment="true" applyProtection="false">
      <alignment horizontal="right" vertical="bottom" textRotation="0" wrapText="true" indent="0" shrinkToFit="false"/>
      <protection locked="true" hidden="false"/>
    </xf>
    <xf numFmtId="167" fontId="12" fillId="3" borderId="37" xfId="0" applyFont="true" applyBorder="true" applyAlignment="true" applyProtection="false">
      <alignment horizontal="right" vertical="bottom" textRotation="0" wrapText="true" indent="0" shrinkToFit="false"/>
      <protection locked="true" hidden="false"/>
    </xf>
    <xf numFmtId="164" fontId="0" fillId="0" borderId="0" xfId="24" applyFont="true" applyBorder="false" applyAlignment="false" applyProtection="false">
      <alignment horizontal="general" vertical="bottom" textRotation="0" wrapText="false" indent="0" shrinkToFit="false"/>
      <protection locked="true" hidden="false"/>
    </xf>
    <xf numFmtId="164" fontId="21" fillId="4" borderId="0" xfId="24" applyFont="true" applyBorder="false" applyAlignment="false" applyProtection="false">
      <alignment horizontal="general" vertical="bottom" textRotation="0" wrapText="false" indent="0" shrinkToFit="false"/>
      <protection locked="true" hidden="false"/>
    </xf>
    <xf numFmtId="164" fontId="21" fillId="4" borderId="0" xfId="24" applyFont="true" applyBorder="false" applyAlignment="true" applyProtection="false">
      <alignment horizontal="general" vertical="bottom" textRotation="0" wrapText="true" indent="0" shrinkToFit="false"/>
      <protection locked="true" hidden="false"/>
    </xf>
    <xf numFmtId="171" fontId="21" fillId="4" borderId="0" xfId="24" applyFont="true" applyBorder="true" applyAlignment="true" applyProtection="false">
      <alignment horizontal="center" vertical="center" textRotation="90" wrapText="false" indent="0" shrinkToFit="false"/>
      <protection locked="true" hidden="false"/>
    </xf>
    <xf numFmtId="170" fontId="29" fillId="5" borderId="10" xfId="24" applyFont="true" applyBorder="true" applyAlignment="false" applyProtection="false">
      <alignment horizontal="general" vertical="bottom" textRotation="0" wrapText="false" indent="0" shrinkToFit="false"/>
      <protection locked="true" hidden="false"/>
    </xf>
    <xf numFmtId="170" fontId="29" fillId="5" borderId="75" xfId="24" applyFont="true" applyBorder="true" applyAlignment="false" applyProtection="false">
      <alignment horizontal="general" vertical="bottom" textRotation="0" wrapText="false" indent="0" shrinkToFit="false"/>
      <protection locked="true" hidden="false"/>
    </xf>
    <xf numFmtId="167" fontId="21" fillId="4" borderId="0" xfId="24" applyFont="true" applyBorder="true" applyAlignment="true" applyProtection="false">
      <alignment horizontal="center" vertical="center" textRotation="90" wrapText="false" indent="0" shrinkToFit="false"/>
      <protection locked="true" hidden="false"/>
    </xf>
    <xf numFmtId="164" fontId="21" fillId="4" borderId="0" xfId="24" applyFont="true" applyBorder="true" applyAlignment="false" applyProtection="false">
      <alignment horizontal="general" vertical="bottom" textRotation="0" wrapText="false" indent="0" shrinkToFit="false"/>
      <protection locked="true" hidden="false"/>
    </xf>
    <xf numFmtId="164" fontId="21" fillId="4" borderId="18" xfId="24" applyFont="true" applyBorder="true" applyAlignment="false" applyProtection="false">
      <alignment horizontal="general" vertical="bottom" textRotation="0" wrapText="false" indent="0" shrinkToFit="false"/>
      <protection locked="true" hidden="false"/>
    </xf>
    <xf numFmtId="164" fontId="22" fillId="5" borderId="0" xfId="24" applyFont="true" applyBorder="true" applyAlignment="true" applyProtection="false">
      <alignment horizontal="center" vertical="bottom" textRotation="0" wrapText="true" indent="0" shrinkToFit="false"/>
      <protection locked="true" hidden="false"/>
    </xf>
    <xf numFmtId="170" fontId="29" fillId="5" borderId="75" xfId="24" applyFont="true" applyBorder="true" applyAlignment="true" applyProtection="false">
      <alignment horizontal="right" vertical="bottom" textRotation="0" wrapText="false" indent="0" shrinkToFit="false"/>
      <protection locked="true" hidden="false"/>
    </xf>
    <xf numFmtId="178" fontId="8" fillId="0" borderId="0" xfId="22" applyFont="true" applyBorder="true" applyAlignment="true" applyProtection="true">
      <alignment horizontal="general" vertical="bottom" textRotation="0" wrapText="false" indent="0" shrinkToFit="false"/>
      <protection locked="true" hidden="false"/>
    </xf>
    <xf numFmtId="178" fontId="8" fillId="0" borderId="0" xfId="24" applyFont="true" applyBorder="false" applyAlignment="false" applyProtection="false">
      <alignment horizontal="general" vertical="bottom" textRotation="0" wrapText="fals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3" customBuiltin="true"/>
    <cellStyle name="Currency 2" xfId="22" builtinId="53" customBuiltin="true"/>
    <cellStyle name="Hyperlink 2" xfId="23" builtinId="53" customBuiltin="true"/>
    <cellStyle name="Normal 2" xfId="24" builtinId="53" customBuiltin="true"/>
    <cellStyle name="Normal 3" xfId="25" builtinId="53" customBuiltin="true"/>
    <cellStyle name="Normal 4" xfId="26" builtinId="53" customBuiltin="true"/>
    <cellStyle name="Normal 5" xfId="27" builtinId="53" customBuiltin="true"/>
    <cellStyle name="Percent 2" xfId="28" builtinId="53" customBuiltin="true"/>
    <cellStyle name="Percent 3" xfId="29"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78787"/>
      <rgbColor rgb="FFA6A6A6"/>
      <rgbColor rgb="FF993366"/>
      <rgbColor rgb="FFF2F2F2"/>
      <rgbColor rgb="FFEBEBEA"/>
      <rgbColor rgb="FF660066"/>
      <rgbColor rgb="FFFF8080"/>
      <rgbColor rgb="FF0066CC"/>
      <rgbColor rgb="FFCCCCFF"/>
      <rgbColor rgb="FF000080"/>
      <rgbColor rgb="FFFF00FF"/>
      <rgbColor rgb="FFFFFF00"/>
      <rgbColor rgb="FF00FFFF"/>
      <rgbColor rgb="FF800080"/>
      <rgbColor rgb="FF800000"/>
      <rgbColor rgb="FF0893A2"/>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A5A5A1"/>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47762360758257"/>
          <c:y val="0.0576553491351698"/>
          <c:w val="0.903771741254641"/>
          <c:h val="0.686418962203716"/>
        </c:manualLayout>
      </c:layout>
      <c:lineChart>
        <c:grouping val="standard"/>
        <c:ser>
          <c:idx val="0"/>
          <c:order val="0"/>
          <c:tx>
            <c:strRef>
              <c:f>'Table 1'!$C$3</c:f>
              <c:strCache>
                <c:ptCount val="1"/>
                <c:pt idx="0">
                  <c:v>NI Residential Property Price Index</c:v>
                </c:pt>
              </c:strCache>
            </c:strRef>
          </c:tx>
          <c:spPr>
            <a:solidFill>
              <a:srgbClr val="31859c"/>
            </a:solidFill>
            <a:ln w="28440">
              <a:solidFill>
                <a:srgbClr val="31859c"/>
              </a:solidFill>
              <a:round/>
            </a:ln>
          </c:spPr>
          <c:marker>
            <c:symbol val="diamond"/>
            <c:size val="8"/>
            <c:spPr>
              <a:solidFill>
                <a:srgbClr val="31859c"/>
              </a:solidFill>
            </c:spPr>
          </c:marker>
          <c:dLbls>
            <c:dLbl>
              <c:idx val="44"/>
              <c:dLblPos val="r"/>
              <c:showLegendKey val="0"/>
              <c:showVal val="1"/>
              <c:showCatName val="0"/>
              <c:showSerName val="0"/>
              <c:showPercent val="0"/>
            </c:dLbl>
            <c:showLegendKey val="0"/>
            <c:showVal val="0"/>
            <c:showCatName val="0"/>
            <c:showSerName val="0"/>
            <c:showPercent val="0"/>
            <c:showLeaderLines val="0"/>
          </c:dLbls>
          <c:cat>
            <c:strRef>
              <c:f>'Table 1'!$A$4:$B$48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1'!$C$4:$C$48</c:f>
              <c:numCache>
                <c:formatCode>General</c:formatCode>
                <c:ptCount val="45"/>
                <c:pt idx="0">
                  <c:v>100.883607008458</c:v>
                </c:pt>
                <c:pt idx="1">
                  <c:v>104.5646631086</c:v>
                </c:pt>
                <c:pt idx="2">
                  <c:v>111.219000040004</c:v>
                </c:pt>
                <c:pt idx="3">
                  <c:v>115.083964344357</c:v>
                </c:pt>
                <c:pt idx="4">
                  <c:v>118.35412905745</c:v>
                </c:pt>
                <c:pt idx="5">
                  <c:v>129.726197855932</c:v>
                </c:pt>
                <c:pt idx="6">
                  <c:v>144.699357958267</c:v>
                </c:pt>
                <c:pt idx="7">
                  <c:v>162.106716444881</c:v>
                </c:pt>
                <c:pt idx="8">
                  <c:v>179.331577252286</c:v>
                </c:pt>
                <c:pt idx="9">
                  <c:v>195.376816060027</c:v>
                </c:pt>
                <c:pt idx="10">
                  <c:v>202.514862484619</c:v>
                </c:pt>
                <c:pt idx="11">
                  <c:v>193.139547329131</c:v>
                </c:pt>
                <c:pt idx="12">
                  <c:v>178.800993114708</c:v>
                </c:pt>
                <c:pt idx="13">
                  <c:v>167.518326913969</c:v>
                </c:pt>
                <c:pt idx="14">
                  <c:v>151.501659057185</c:v>
                </c:pt>
                <c:pt idx="15">
                  <c:v>138.610159583642</c:v>
                </c:pt>
                <c:pt idx="16">
                  <c:v>126.365578335734</c:v>
                </c:pt>
                <c:pt idx="17">
                  <c:v>127.536236576272</c:v>
                </c:pt>
                <c:pt idx="18">
                  <c:v>127.874527229459</c:v>
                </c:pt>
                <c:pt idx="19">
                  <c:v>127.991514052098</c:v>
                </c:pt>
                <c:pt idx="20">
                  <c:v>122.319710913525</c:v>
                </c:pt>
                <c:pt idx="21">
                  <c:v>121.250091558868</c:v>
                </c:pt>
                <c:pt idx="22">
                  <c:v>119.130624771541</c:v>
                </c:pt>
                <c:pt idx="23">
                  <c:v>112.236419251984</c:v>
                </c:pt>
                <c:pt idx="24">
                  <c:v>107.286715494314</c:v>
                </c:pt>
                <c:pt idx="25">
                  <c:v>105.590773631462</c:v>
                </c:pt>
                <c:pt idx="26">
                  <c:v>103.756899519813</c:v>
                </c:pt>
                <c:pt idx="27">
                  <c:v>100.839205914025</c:v>
                </c:pt>
                <c:pt idx="28">
                  <c:v>94.3859308575966</c:v>
                </c:pt>
                <c:pt idx="29">
                  <c:v>94.6338667700178</c:v>
                </c:pt>
                <c:pt idx="30">
                  <c:v>92.0189014089766</c:v>
                </c:pt>
                <c:pt idx="31">
                  <c:v>89.8203012167134</c:v>
                </c:pt>
                <c:pt idx="32">
                  <c:v>87.8208025696295</c:v>
                </c:pt>
                <c:pt idx="33">
                  <c:v>89.4442163198084</c:v>
                </c:pt>
                <c:pt idx="34">
                  <c:v>91.1886132797524</c:v>
                </c:pt>
                <c:pt idx="35">
                  <c:v>91.8328882862653</c:v>
                </c:pt>
                <c:pt idx="36">
                  <c:v>93.3569519686421</c:v>
                </c:pt>
                <c:pt idx="37">
                  <c:v>96.476250338219</c:v>
                </c:pt>
                <c:pt idx="38">
                  <c:v>98.3560982887216</c:v>
                </c:pt>
                <c:pt idx="39">
                  <c:v>99.8287280206852</c:v>
                </c:pt>
                <c:pt idx="40">
                  <c:v>100</c:v>
                </c:pt>
                <c:pt idx="41">
                  <c:v>103.064897756162</c:v>
                </c:pt>
                <c:pt idx="42">
                  <c:v>106.107484168419</c:v>
                </c:pt>
                <c:pt idx="43">
                  <c:v>107.031127772388</c:v>
                </c:pt>
                <c:pt idx="44">
                  <c:v>105.934440511821</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1'!$A$4:$B$48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1'!$G$4:$G$48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80750452"/>
        <c:axId val="34246524"/>
      </c:lineChart>
      <c:catAx>
        <c:axId val="80750452"/>
        <c:scaling>
          <c:orientation val="minMax"/>
        </c:scaling>
        <c:delete val="0"/>
        <c:axPos val="b"/>
        <c:title>
          <c:tx>
            <c:rich>
              <a:bodyPr rot="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Quarter / Year</a:t>
                </a:r>
              </a:p>
            </c:rich>
          </c:tx>
          <c:layout>
            <c:manualLayout>
              <c:xMode val="edge"/>
              <c:yMode val="edge"/>
              <c:x val="0.46843853820598"/>
              <c:y val="0.945739910313901"/>
            </c:manualLayout>
          </c:layout>
          <c:overlay val="0"/>
        </c:title>
        <c:numFmt formatCode="General" sourceLinked="1"/>
        <c:majorTickMark val="out"/>
        <c:minorTickMark val="none"/>
        <c:tickLblPos val="nextTo"/>
        <c:spPr>
          <a:ln w="3240">
            <a:solidFill>
              <a:srgbClr val="000000"/>
            </a:solidFill>
            <a:round/>
          </a:ln>
        </c:spPr>
        <c:txPr>
          <a:bodyPr/>
          <a:p>
            <a:pPr>
              <a:defRPr b="1" sz="1200" spc="-1" strike="noStrike">
                <a:solidFill>
                  <a:srgbClr val="008080"/>
                </a:solidFill>
                <a:uFill>
                  <a:solidFill>
                    <a:srgbClr val="ffffff"/>
                  </a:solidFill>
                </a:uFill>
                <a:latin typeface="Cambria"/>
                <a:ea typeface="Cambria"/>
              </a:defRPr>
            </a:pPr>
          </a:p>
        </c:txPr>
        <c:crossAx val="34246524"/>
        <c:crosses val="autoZero"/>
        <c:auto val="1"/>
        <c:lblAlgn val="ctr"/>
        <c:lblOffset val="100"/>
      </c:catAx>
      <c:valAx>
        <c:axId val="34246524"/>
        <c:scaling>
          <c:orientation val="minMax"/>
          <c:max val="220"/>
          <c:min val="80"/>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a:t>
                </a:r>
              </a:p>
            </c:rich>
          </c:tx>
          <c:layout>
            <c:manualLayout>
              <c:xMode val="edge"/>
              <c:yMode val="edge"/>
              <c:x val="3.90854016025015E-005"/>
              <c:y val="0.133888532991672"/>
            </c:manualLayout>
          </c:layout>
          <c:overlay val="0"/>
        </c:title>
        <c:numFmt formatCode="0.0" sourceLinked="0"/>
        <c:majorTickMark val="out"/>
        <c:minorTickMark val="none"/>
        <c:tickLblPos val="nextTo"/>
        <c:spPr>
          <a:ln w="3240">
            <a:solidFill>
              <a:srgbClr val="000000"/>
            </a:solidFill>
            <a:round/>
          </a:ln>
        </c:spPr>
        <c:txPr>
          <a:bodyPr/>
          <a:p>
            <a:pPr>
              <a:defRPr b="0" sz="1400" spc="-1" strike="noStrike">
                <a:solidFill>
                  <a:srgbClr val="008080"/>
                </a:solidFill>
                <a:uFill>
                  <a:solidFill>
                    <a:srgbClr val="ffffff"/>
                  </a:solidFill>
                </a:uFill>
                <a:latin typeface="Cambria"/>
                <a:ea typeface="Cambria"/>
              </a:defRPr>
            </a:pPr>
          </a:p>
        </c:txPr>
        <c:crossAx val="80750452"/>
        <c:crosses val="autoZero"/>
        <c:crossBetween val="midCat"/>
      </c:valAx>
      <c:spPr>
        <a:noFill/>
        <a:ln w="25560">
          <a:noFill/>
        </a:ln>
      </c:spPr>
    </c:plotArea>
    <c:plotVisOnly val="0"/>
    <c:dispBlanksAs val="gap"/>
  </c:chart>
  <c:spPr>
    <a:no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5'!$G$3</c:f>
              <c:strCache>
                <c:ptCount val="1"/>
                <c:pt idx="0">
                  <c:v>Armagh City, Banbridge and Craigavon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5'!$G$4:$G$48</c:f>
              <c:numCache>
                <c:formatCode>General</c:formatCode>
                <c:ptCount val="45"/>
                <c:pt idx="0">
                  <c:v>102.245597381093</c:v>
                </c:pt>
                <c:pt idx="1">
                  <c:v>106.325842612666</c:v>
                </c:pt>
                <c:pt idx="2">
                  <c:v>110.006212477657</c:v>
                </c:pt>
                <c:pt idx="3">
                  <c:v>116.073031378959</c:v>
                </c:pt>
                <c:pt idx="4">
                  <c:v>121.831058113505</c:v>
                </c:pt>
                <c:pt idx="5">
                  <c:v>134.551057677138</c:v>
                </c:pt>
                <c:pt idx="6">
                  <c:v>151.433069583243</c:v>
                </c:pt>
                <c:pt idx="7">
                  <c:v>173.240456630766</c:v>
                </c:pt>
                <c:pt idx="8">
                  <c:v>197.226968276858</c:v>
                </c:pt>
                <c:pt idx="9">
                  <c:v>210.784259588318</c:v>
                </c:pt>
                <c:pt idx="10">
                  <c:v>215.138409985381</c:v>
                </c:pt>
                <c:pt idx="11">
                  <c:v>192.895422958943</c:v>
                </c:pt>
                <c:pt idx="12">
                  <c:v>187.159109305832</c:v>
                </c:pt>
                <c:pt idx="13">
                  <c:v>163.98193410682</c:v>
                </c:pt>
                <c:pt idx="14">
                  <c:v>148.607335041664</c:v>
                </c:pt>
                <c:pt idx="15">
                  <c:v>140.967003152115</c:v>
                </c:pt>
                <c:pt idx="16">
                  <c:v>126.93898046715</c:v>
                </c:pt>
                <c:pt idx="17">
                  <c:v>130.105939200289</c:v>
                </c:pt>
                <c:pt idx="18">
                  <c:v>126.874001498738</c:v>
                </c:pt>
                <c:pt idx="19">
                  <c:v>125.2022549269</c:v>
                </c:pt>
                <c:pt idx="20">
                  <c:v>122.167634869576</c:v>
                </c:pt>
                <c:pt idx="21">
                  <c:v>117.976670068626</c:v>
                </c:pt>
                <c:pt idx="22">
                  <c:v>118.9123193145</c:v>
                </c:pt>
                <c:pt idx="23">
                  <c:v>114.205188705766</c:v>
                </c:pt>
                <c:pt idx="24">
                  <c:v>110.147034841942</c:v>
                </c:pt>
                <c:pt idx="25">
                  <c:v>102.433625796118</c:v>
                </c:pt>
                <c:pt idx="26">
                  <c:v>104.616762994898</c:v>
                </c:pt>
                <c:pt idx="27">
                  <c:v>99.5295732407263</c:v>
                </c:pt>
                <c:pt idx="28">
                  <c:v>95.4065474750444</c:v>
                </c:pt>
                <c:pt idx="29">
                  <c:v>94.7126986329731</c:v>
                </c:pt>
                <c:pt idx="30">
                  <c:v>88.0406943977413</c:v>
                </c:pt>
                <c:pt idx="31">
                  <c:v>85.7523075150265</c:v>
                </c:pt>
                <c:pt idx="32">
                  <c:v>86.3986605360875</c:v>
                </c:pt>
                <c:pt idx="33">
                  <c:v>88.0210840695704</c:v>
                </c:pt>
                <c:pt idx="34">
                  <c:v>88.7728044276462</c:v>
                </c:pt>
                <c:pt idx="35">
                  <c:v>92.0539962097963</c:v>
                </c:pt>
                <c:pt idx="36">
                  <c:v>92.7588293404661</c:v>
                </c:pt>
                <c:pt idx="37">
                  <c:v>94.6593529083252</c:v>
                </c:pt>
                <c:pt idx="38">
                  <c:v>96.9710382112738</c:v>
                </c:pt>
                <c:pt idx="39">
                  <c:v>99.2067710443687</c:v>
                </c:pt>
                <c:pt idx="40">
                  <c:v>100</c:v>
                </c:pt>
                <c:pt idx="41">
                  <c:v>102.269983288768</c:v>
                </c:pt>
                <c:pt idx="42">
                  <c:v>105.658206676433</c:v>
                </c:pt>
                <c:pt idx="43">
                  <c:v>107.405896371021</c:v>
                </c:pt>
                <c:pt idx="44">
                  <c:v>106.610264193799</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99807837"/>
        <c:axId val="56948315"/>
      </c:lineChart>
      <c:catAx>
        <c:axId val="99807837"/>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56948315"/>
        <c:crosses val="autoZero"/>
        <c:auto val="1"/>
        <c:lblAlgn val="ctr"/>
        <c:lblOffset val="100"/>
      </c:catAx>
      <c:valAx>
        <c:axId val="56948315"/>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99807837"/>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5'!$I$3</c:f>
              <c:strCache>
                <c:ptCount val="1"/>
                <c:pt idx="0">
                  <c:v>Belfast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5'!$I$4:$I$48</c:f>
              <c:numCache>
                <c:formatCode>General</c:formatCode>
                <c:ptCount val="45"/>
                <c:pt idx="0">
                  <c:v>99.8398485067041</c:v>
                </c:pt>
                <c:pt idx="1">
                  <c:v>100.589869826699</c:v>
                </c:pt>
                <c:pt idx="2">
                  <c:v>109.614860811818</c:v>
                </c:pt>
                <c:pt idx="3">
                  <c:v>110.728237357156</c:v>
                </c:pt>
                <c:pt idx="4">
                  <c:v>112.326581809192</c:v>
                </c:pt>
                <c:pt idx="5">
                  <c:v>127.094586202947</c:v>
                </c:pt>
                <c:pt idx="6">
                  <c:v>143.119907992604</c:v>
                </c:pt>
                <c:pt idx="7">
                  <c:v>161.735356963512</c:v>
                </c:pt>
                <c:pt idx="8">
                  <c:v>176.459684017122</c:v>
                </c:pt>
                <c:pt idx="9">
                  <c:v>193.302999349118</c:v>
                </c:pt>
                <c:pt idx="10">
                  <c:v>202.133122398685</c:v>
                </c:pt>
                <c:pt idx="11">
                  <c:v>185.613987725367</c:v>
                </c:pt>
                <c:pt idx="12">
                  <c:v>167.933437459391</c:v>
                </c:pt>
                <c:pt idx="13">
                  <c:v>159.372291883961</c:v>
                </c:pt>
                <c:pt idx="14">
                  <c:v>149.237701491235</c:v>
                </c:pt>
                <c:pt idx="15">
                  <c:v>127.330806245726</c:v>
                </c:pt>
                <c:pt idx="16">
                  <c:v>120.735221590038</c:v>
                </c:pt>
                <c:pt idx="17">
                  <c:v>126.994876452386</c:v>
                </c:pt>
                <c:pt idx="18">
                  <c:v>129.440749349625</c:v>
                </c:pt>
                <c:pt idx="19">
                  <c:v>127.413376196934</c:v>
                </c:pt>
                <c:pt idx="20">
                  <c:v>121.609980949099</c:v>
                </c:pt>
                <c:pt idx="21">
                  <c:v>119.974734768741</c:v>
                </c:pt>
                <c:pt idx="22">
                  <c:v>116.158535636104</c:v>
                </c:pt>
                <c:pt idx="23">
                  <c:v>107.201127893652</c:v>
                </c:pt>
                <c:pt idx="24">
                  <c:v>101.23995218752</c:v>
                </c:pt>
                <c:pt idx="25">
                  <c:v>101.552213584227</c:v>
                </c:pt>
                <c:pt idx="26">
                  <c:v>100.388773291225</c:v>
                </c:pt>
                <c:pt idx="27">
                  <c:v>97.1368967803199</c:v>
                </c:pt>
                <c:pt idx="28">
                  <c:v>88.5091138484691</c:v>
                </c:pt>
                <c:pt idx="29">
                  <c:v>90.1709479139773</c:v>
                </c:pt>
                <c:pt idx="30">
                  <c:v>88.7512126285482</c:v>
                </c:pt>
                <c:pt idx="31">
                  <c:v>85.565933655047</c:v>
                </c:pt>
                <c:pt idx="32">
                  <c:v>83.1616490215308</c:v>
                </c:pt>
                <c:pt idx="33">
                  <c:v>85.7837879532912</c:v>
                </c:pt>
                <c:pt idx="34">
                  <c:v>88.7540114240451</c:v>
                </c:pt>
                <c:pt idx="35">
                  <c:v>90.4562888981936</c:v>
                </c:pt>
                <c:pt idx="36">
                  <c:v>91.0470527393933</c:v>
                </c:pt>
                <c:pt idx="37">
                  <c:v>95.4638834229027</c:v>
                </c:pt>
                <c:pt idx="38">
                  <c:v>97.8492079940208</c:v>
                </c:pt>
                <c:pt idx="39">
                  <c:v>99.4335619653849</c:v>
                </c:pt>
                <c:pt idx="40">
                  <c:v>100</c:v>
                </c:pt>
                <c:pt idx="41">
                  <c:v>102.500733092934</c:v>
                </c:pt>
                <c:pt idx="42">
                  <c:v>106.773198890627</c:v>
                </c:pt>
                <c:pt idx="43">
                  <c:v>106.844234223887</c:v>
                </c:pt>
                <c:pt idx="44">
                  <c:v>104.121878178377</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88901702"/>
        <c:axId val="82805424"/>
      </c:lineChart>
      <c:catAx>
        <c:axId val="88901702"/>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82805424"/>
        <c:crosses val="autoZero"/>
        <c:auto val="1"/>
        <c:lblAlgn val="ctr"/>
        <c:lblOffset val="100"/>
      </c:catAx>
      <c:valAx>
        <c:axId val="82805424"/>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88901702"/>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5'!$K$3</c:f>
              <c:strCache>
                <c:ptCount val="1"/>
                <c:pt idx="0">
                  <c:v>Causeway Coast and Glens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5'!$K$4:$K$48</c:f>
              <c:numCache>
                <c:formatCode>General</c:formatCode>
                <c:ptCount val="45"/>
                <c:pt idx="0">
                  <c:v>111.25820528994</c:v>
                </c:pt>
                <c:pt idx="1">
                  <c:v>115.496938834612</c:v>
                </c:pt>
                <c:pt idx="2">
                  <c:v>124.770998784697</c:v>
                </c:pt>
                <c:pt idx="3">
                  <c:v>129.034768965139</c:v>
                </c:pt>
                <c:pt idx="4">
                  <c:v>134.291764028022</c:v>
                </c:pt>
                <c:pt idx="5">
                  <c:v>144.952255444325</c:v>
                </c:pt>
                <c:pt idx="6">
                  <c:v>157.561951495422</c:v>
                </c:pt>
                <c:pt idx="7">
                  <c:v>172.378343406177</c:v>
                </c:pt>
                <c:pt idx="8">
                  <c:v>195.685683847616</c:v>
                </c:pt>
                <c:pt idx="9">
                  <c:v>215.313105892815</c:v>
                </c:pt>
                <c:pt idx="10">
                  <c:v>221.485238109959</c:v>
                </c:pt>
                <c:pt idx="11">
                  <c:v>210.499875868729</c:v>
                </c:pt>
                <c:pt idx="12">
                  <c:v>194.437320118291</c:v>
                </c:pt>
                <c:pt idx="13">
                  <c:v>188.778842628677</c:v>
                </c:pt>
                <c:pt idx="14">
                  <c:v>173.153808726997</c:v>
                </c:pt>
                <c:pt idx="15">
                  <c:v>148.652584534509</c:v>
                </c:pt>
                <c:pt idx="16">
                  <c:v>135.049190352733</c:v>
                </c:pt>
                <c:pt idx="17">
                  <c:v>130.736188869879</c:v>
                </c:pt>
                <c:pt idx="18">
                  <c:v>128.729000339078</c:v>
                </c:pt>
                <c:pt idx="19">
                  <c:v>135.382922705258</c:v>
                </c:pt>
                <c:pt idx="20">
                  <c:v>125.862070796669</c:v>
                </c:pt>
                <c:pt idx="21">
                  <c:v>128.923477526906</c:v>
                </c:pt>
                <c:pt idx="22">
                  <c:v>118.799680482096</c:v>
                </c:pt>
                <c:pt idx="23">
                  <c:v>122.487238070565</c:v>
                </c:pt>
                <c:pt idx="24">
                  <c:v>118.402325643541</c:v>
                </c:pt>
                <c:pt idx="25">
                  <c:v>112.527113737141</c:v>
                </c:pt>
                <c:pt idx="26">
                  <c:v>105.930964778074</c:v>
                </c:pt>
                <c:pt idx="27">
                  <c:v>108.746223574297</c:v>
                </c:pt>
                <c:pt idx="28">
                  <c:v>97.9401856997066</c:v>
                </c:pt>
                <c:pt idx="29">
                  <c:v>101.072735006225</c:v>
                </c:pt>
                <c:pt idx="30">
                  <c:v>95.0476813685677</c:v>
                </c:pt>
                <c:pt idx="31">
                  <c:v>93.9187916980396</c:v>
                </c:pt>
                <c:pt idx="32">
                  <c:v>91.9427909193373</c:v>
                </c:pt>
                <c:pt idx="33">
                  <c:v>92.8834745151948</c:v>
                </c:pt>
                <c:pt idx="34">
                  <c:v>94.7037487116353</c:v>
                </c:pt>
                <c:pt idx="35">
                  <c:v>95.2359274092493</c:v>
                </c:pt>
                <c:pt idx="36">
                  <c:v>91.9187157292515</c:v>
                </c:pt>
                <c:pt idx="37">
                  <c:v>98.8123810349788</c:v>
                </c:pt>
                <c:pt idx="38">
                  <c:v>103.044948123151</c:v>
                </c:pt>
                <c:pt idx="39">
                  <c:v>101.450773284157</c:v>
                </c:pt>
                <c:pt idx="40">
                  <c:v>100</c:v>
                </c:pt>
                <c:pt idx="41">
                  <c:v>105.921039602926</c:v>
                </c:pt>
                <c:pt idx="42">
                  <c:v>110.007384755705</c:v>
                </c:pt>
                <c:pt idx="43">
                  <c:v>109.63483083551</c:v>
                </c:pt>
                <c:pt idx="44">
                  <c:v>111.543020408029</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46161472"/>
        <c:axId val="8714828"/>
      </c:lineChart>
      <c:catAx>
        <c:axId val="46161472"/>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8714828"/>
        <c:crosses val="autoZero"/>
        <c:auto val="1"/>
        <c:lblAlgn val="ctr"/>
        <c:lblOffset val="100"/>
      </c:catAx>
      <c:valAx>
        <c:axId val="8714828"/>
        <c:scaling>
          <c:orientation val="minMax"/>
          <c:max val="23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46161472"/>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5'!$M$3</c:f>
              <c:strCache>
                <c:ptCount val="1"/>
                <c:pt idx="0">
                  <c:v>Derry City and Strabane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t"/>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5'!$M$4:$M$48</c:f>
              <c:numCache>
                <c:formatCode>General</c:formatCode>
                <c:ptCount val="45"/>
                <c:pt idx="0">
                  <c:v>100.286047662453</c:v>
                </c:pt>
                <c:pt idx="1">
                  <c:v>105.060892089099</c:v>
                </c:pt>
                <c:pt idx="2">
                  <c:v>111.975808370229</c:v>
                </c:pt>
                <c:pt idx="3">
                  <c:v>117.052016956933</c:v>
                </c:pt>
                <c:pt idx="4">
                  <c:v>124.269866061024</c:v>
                </c:pt>
                <c:pt idx="5">
                  <c:v>135.323650405628</c:v>
                </c:pt>
                <c:pt idx="6">
                  <c:v>150.946826379273</c:v>
                </c:pt>
                <c:pt idx="7">
                  <c:v>161.475847416446</c:v>
                </c:pt>
                <c:pt idx="8">
                  <c:v>170.738308378079</c:v>
                </c:pt>
                <c:pt idx="9">
                  <c:v>183.210137222092</c:v>
                </c:pt>
                <c:pt idx="10">
                  <c:v>190.603006798741</c:v>
                </c:pt>
                <c:pt idx="11">
                  <c:v>188.362643793861</c:v>
                </c:pt>
                <c:pt idx="12">
                  <c:v>179.068281299692</c:v>
                </c:pt>
                <c:pt idx="13">
                  <c:v>162.952658507108</c:v>
                </c:pt>
                <c:pt idx="14">
                  <c:v>152.297129354606</c:v>
                </c:pt>
                <c:pt idx="15">
                  <c:v>151.668004462018</c:v>
                </c:pt>
                <c:pt idx="16">
                  <c:v>130.084488155396</c:v>
                </c:pt>
                <c:pt idx="17">
                  <c:v>127.001031356898</c:v>
                </c:pt>
                <c:pt idx="18">
                  <c:v>126.310203489213</c:v>
                </c:pt>
                <c:pt idx="19">
                  <c:v>128.880936214585</c:v>
                </c:pt>
                <c:pt idx="20">
                  <c:v>125.854917942615</c:v>
                </c:pt>
                <c:pt idx="21">
                  <c:v>117.979704340731</c:v>
                </c:pt>
                <c:pt idx="22">
                  <c:v>115.923153579464</c:v>
                </c:pt>
                <c:pt idx="23">
                  <c:v>108.110188947612</c:v>
                </c:pt>
                <c:pt idx="24">
                  <c:v>113.140671135217</c:v>
                </c:pt>
                <c:pt idx="25">
                  <c:v>105.423795110551</c:v>
                </c:pt>
                <c:pt idx="26">
                  <c:v>101.47533880137</c:v>
                </c:pt>
                <c:pt idx="27">
                  <c:v>95.8869760757446</c:v>
                </c:pt>
                <c:pt idx="28">
                  <c:v>98.3108623916752</c:v>
                </c:pt>
                <c:pt idx="29">
                  <c:v>96.3990208716536</c:v>
                </c:pt>
                <c:pt idx="30">
                  <c:v>91.4814058422688</c:v>
                </c:pt>
                <c:pt idx="31">
                  <c:v>91.0821359635975</c:v>
                </c:pt>
                <c:pt idx="32">
                  <c:v>87.3586706661637</c:v>
                </c:pt>
                <c:pt idx="33">
                  <c:v>90.2402833648906</c:v>
                </c:pt>
                <c:pt idx="34">
                  <c:v>91.2688912736399</c:v>
                </c:pt>
                <c:pt idx="35">
                  <c:v>90.6872615523462</c:v>
                </c:pt>
                <c:pt idx="36">
                  <c:v>91.1484529814628</c:v>
                </c:pt>
                <c:pt idx="37">
                  <c:v>92.2664923202582</c:v>
                </c:pt>
                <c:pt idx="38">
                  <c:v>96.1958066107729</c:v>
                </c:pt>
                <c:pt idx="39">
                  <c:v>98.2766024963863</c:v>
                </c:pt>
                <c:pt idx="40">
                  <c:v>100</c:v>
                </c:pt>
                <c:pt idx="41">
                  <c:v>99.6780499119106</c:v>
                </c:pt>
                <c:pt idx="42">
                  <c:v>103.635692003249</c:v>
                </c:pt>
                <c:pt idx="43">
                  <c:v>103.560912945822</c:v>
                </c:pt>
                <c:pt idx="44">
                  <c:v>105.127210170942</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29113373"/>
        <c:axId val="36923544"/>
      </c:lineChart>
      <c:catAx>
        <c:axId val="29113373"/>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36923544"/>
        <c:crosses val="autoZero"/>
        <c:auto val="1"/>
        <c:lblAlgn val="ctr"/>
        <c:lblOffset val="100"/>
      </c:catAx>
      <c:valAx>
        <c:axId val="36923544"/>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29113373"/>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5'!$O$3</c:f>
              <c:strCache>
                <c:ptCount val="1"/>
                <c:pt idx="0">
                  <c:v>Fermanagh and Omagh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5'!$O$4:$O$48</c:f>
              <c:numCache>
                <c:formatCode>General</c:formatCode>
                <c:ptCount val="45"/>
                <c:pt idx="0">
                  <c:v>109.429236590538</c:v>
                </c:pt>
                <c:pt idx="1">
                  <c:v>117.239849966459</c:v>
                </c:pt>
                <c:pt idx="2">
                  <c:v>125.900144775955</c:v>
                </c:pt>
                <c:pt idx="3">
                  <c:v>130.781315317988</c:v>
                </c:pt>
                <c:pt idx="4">
                  <c:v>135.555748882291</c:v>
                </c:pt>
                <c:pt idx="5">
                  <c:v>148.562609739183</c:v>
                </c:pt>
                <c:pt idx="6">
                  <c:v>166.99832188826</c:v>
                </c:pt>
                <c:pt idx="7">
                  <c:v>177.905406836511</c:v>
                </c:pt>
                <c:pt idx="8">
                  <c:v>194.758856753166</c:v>
                </c:pt>
                <c:pt idx="9">
                  <c:v>198.72426527067</c:v>
                </c:pt>
                <c:pt idx="10">
                  <c:v>201.264196952629</c:v>
                </c:pt>
                <c:pt idx="11">
                  <c:v>202.68397681417</c:v>
                </c:pt>
                <c:pt idx="12">
                  <c:v>194.484221371633</c:v>
                </c:pt>
                <c:pt idx="13">
                  <c:v>177.251777866069</c:v>
                </c:pt>
                <c:pt idx="14">
                  <c:v>149.095804518745</c:v>
                </c:pt>
                <c:pt idx="15">
                  <c:v>154.768594439275</c:v>
                </c:pt>
                <c:pt idx="16">
                  <c:v>131.203037942324</c:v>
                </c:pt>
                <c:pt idx="17">
                  <c:v>133.679076976234</c:v>
                </c:pt>
                <c:pt idx="18">
                  <c:v>131.049293403578</c:v>
                </c:pt>
                <c:pt idx="19">
                  <c:v>133.958992423626</c:v>
                </c:pt>
                <c:pt idx="20">
                  <c:v>126.54611939655</c:v>
                </c:pt>
                <c:pt idx="21">
                  <c:v>122.95259966608</c:v>
                </c:pt>
                <c:pt idx="22">
                  <c:v>128.364429378467</c:v>
                </c:pt>
                <c:pt idx="23">
                  <c:v>116.404334076437</c:v>
                </c:pt>
                <c:pt idx="24">
                  <c:v>115.179103936748</c:v>
                </c:pt>
                <c:pt idx="25">
                  <c:v>124.860383956886</c:v>
                </c:pt>
                <c:pt idx="26">
                  <c:v>109.757080900455</c:v>
                </c:pt>
                <c:pt idx="27">
                  <c:v>107.314466424382</c:v>
                </c:pt>
                <c:pt idx="28">
                  <c:v>101.898197989446</c:v>
                </c:pt>
                <c:pt idx="29">
                  <c:v>98.7837977711117</c:v>
                </c:pt>
                <c:pt idx="30">
                  <c:v>98.9747242575191</c:v>
                </c:pt>
                <c:pt idx="31">
                  <c:v>93.0851213671907</c:v>
                </c:pt>
                <c:pt idx="32">
                  <c:v>95.4672940615741</c:v>
                </c:pt>
                <c:pt idx="33">
                  <c:v>94.7285114899736</c:v>
                </c:pt>
                <c:pt idx="34">
                  <c:v>102.384520227209</c:v>
                </c:pt>
                <c:pt idx="35">
                  <c:v>93.4313730976173</c:v>
                </c:pt>
                <c:pt idx="36">
                  <c:v>96.4189660501923</c:v>
                </c:pt>
                <c:pt idx="37">
                  <c:v>103.154313919147</c:v>
                </c:pt>
                <c:pt idx="38">
                  <c:v>102.302289796737</c:v>
                </c:pt>
                <c:pt idx="39">
                  <c:v>102.651918505485</c:v>
                </c:pt>
                <c:pt idx="40">
                  <c:v>100</c:v>
                </c:pt>
                <c:pt idx="41">
                  <c:v>104.596609366025</c:v>
                </c:pt>
                <c:pt idx="42">
                  <c:v>110.775267693241</c:v>
                </c:pt>
                <c:pt idx="43">
                  <c:v>116.165491499004</c:v>
                </c:pt>
                <c:pt idx="44">
                  <c:v>114.093976495292</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44708805"/>
        <c:axId val="28143677"/>
      </c:lineChart>
      <c:catAx>
        <c:axId val="44708805"/>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28143677"/>
        <c:crosses val="autoZero"/>
        <c:auto val="1"/>
        <c:lblAlgn val="ctr"/>
        <c:lblOffset val="100"/>
      </c:catAx>
      <c:valAx>
        <c:axId val="28143677"/>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44708805"/>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5'!$Q$3</c:f>
              <c:strCache>
                <c:ptCount val="1"/>
                <c:pt idx="0">
                  <c:v>Lisburn and Castlereagh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t"/>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5'!$Q$4:$Q$48</c:f>
              <c:numCache>
                <c:formatCode>General</c:formatCode>
                <c:ptCount val="45"/>
                <c:pt idx="0">
                  <c:v>95.9583215847594</c:v>
                </c:pt>
                <c:pt idx="1">
                  <c:v>100.164437283479</c:v>
                </c:pt>
                <c:pt idx="2">
                  <c:v>106.757895390914</c:v>
                </c:pt>
                <c:pt idx="3">
                  <c:v>111.307116343616</c:v>
                </c:pt>
                <c:pt idx="4">
                  <c:v>110.539212323647</c:v>
                </c:pt>
                <c:pt idx="5">
                  <c:v>123.465557366908</c:v>
                </c:pt>
                <c:pt idx="6">
                  <c:v>138.552611390761</c:v>
                </c:pt>
                <c:pt idx="7">
                  <c:v>155.7280178265</c:v>
                </c:pt>
                <c:pt idx="8">
                  <c:v>175.33575401185</c:v>
                </c:pt>
                <c:pt idx="9">
                  <c:v>192.398488985307</c:v>
                </c:pt>
                <c:pt idx="10">
                  <c:v>201.642169099937</c:v>
                </c:pt>
                <c:pt idx="11">
                  <c:v>196.531535101356</c:v>
                </c:pt>
                <c:pt idx="12">
                  <c:v>170.745961936371</c:v>
                </c:pt>
                <c:pt idx="13">
                  <c:v>165.664524895617</c:v>
                </c:pt>
                <c:pt idx="14">
                  <c:v>142.092659769984</c:v>
                </c:pt>
                <c:pt idx="15">
                  <c:v>132.014308590313</c:v>
                </c:pt>
                <c:pt idx="16">
                  <c:v>119.55928567016</c:v>
                </c:pt>
                <c:pt idx="17">
                  <c:v>123.166663610657</c:v>
                </c:pt>
                <c:pt idx="18">
                  <c:v>121.866604168054</c:v>
                </c:pt>
                <c:pt idx="19">
                  <c:v>124.092100880607</c:v>
                </c:pt>
                <c:pt idx="20">
                  <c:v>120.744705062435</c:v>
                </c:pt>
                <c:pt idx="21">
                  <c:v>119.108970904017</c:v>
                </c:pt>
                <c:pt idx="22">
                  <c:v>120.001944191006</c:v>
                </c:pt>
                <c:pt idx="23">
                  <c:v>112.256072728309</c:v>
                </c:pt>
                <c:pt idx="24">
                  <c:v>105.926703066893</c:v>
                </c:pt>
                <c:pt idx="25">
                  <c:v>100.540395791079</c:v>
                </c:pt>
                <c:pt idx="26">
                  <c:v>101.840852251417</c:v>
                </c:pt>
                <c:pt idx="27">
                  <c:v>99.6795689629839</c:v>
                </c:pt>
                <c:pt idx="28">
                  <c:v>94.2833273455394</c:v>
                </c:pt>
                <c:pt idx="29">
                  <c:v>93.643236336166</c:v>
                </c:pt>
                <c:pt idx="30">
                  <c:v>93.617810929805</c:v>
                </c:pt>
                <c:pt idx="31">
                  <c:v>92.8297955241749</c:v>
                </c:pt>
                <c:pt idx="32">
                  <c:v>90.0309989022719</c:v>
                </c:pt>
                <c:pt idx="33">
                  <c:v>90.9121459600303</c:v>
                </c:pt>
                <c:pt idx="34">
                  <c:v>92.5148703583612</c:v>
                </c:pt>
                <c:pt idx="35">
                  <c:v>92.6807050245661</c:v>
                </c:pt>
                <c:pt idx="36">
                  <c:v>93.7673729928943</c:v>
                </c:pt>
                <c:pt idx="37">
                  <c:v>97.9334999568089</c:v>
                </c:pt>
                <c:pt idx="38">
                  <c:v>96.6397377292657</c:v>
                </c:pt>
                <c:pt idx="39">
                  <c:v>101.218838531197</c:v>
                </c:pt>
                <c:pt idx="40">
                  <c:v>100</c:v>
                </c:pt>
                <c:pt idx="41">
                  <c:v>103.204342812365</c:v>
                </c:pt>
                <c:pt idx="42">
                  <c:v>104.984788934942</c:v>
                </c:pt>
                <c:pt idx="43">
                  <c:v>106.459207201916</c:v>
                </c:pt>
                <c:pt idx="44">
                  <c:v>104.790312181537</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37561168"/>
        <c:axId val="26498660"/>
      </c:lineChart>
      <c:catAx>
        <c:axId val="37561168"/>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26498660"/>
        <c:crosses val="autoZero"/>
        <c:auto val="1"/>
        <c:lblAlgn val="ctr"/>
        <c:lblOffset val="100"/>
      </c:catAx>
      <c:valAx>
        <c:axId val="26498660"/>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37561168"/>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5'!$S$3</c:f>
              <c:strCache>
                <c:ptCount val="1"/>
                <c:pt idx="0">
                  <c:v>Mid and East Antrim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t"/>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5'!$S$4:$S$48</c:f>
              <c:numCache>
                <c:formatCode>General</c:formatCode>
                <c:ptCount val="45"/>
                <c:pt idx="0">
                  <c:v>102.246426599044</c:v>
                </c:pt>
                <c:pt idx="1">
                  <c:v>104.443325046043</c:v>
                </c:pt>
                <c:pt idx="2">
                  <c:v>112.748278174098</c:v>
                </c:pt>
                <c:pt idx="3">
                  <c:v>114.584089631582</c:v>
                </c:pt>
                <c:pt idx="4">
                  <c:v>115.878974906479</c:v>
                </c:pt>
                <c:pt idx="5">
                  <c:v>126.668781159461</c:v>
                </c:pt>
                <c:pt idx="6">
                  <c:v>140.618639290034</c:v>
                </c:pt>
                <c:pt idx="7">
                  <c:v>158.100816211662</c:v>
                </c:pt>
                <c:pt idx="8">
                  <c:v>177.726061180121</c:v>
                </c:pt>
                <c:pt idx="9">
                  <c:v>195.785863592289</c:v>
                </c:pt>
                <c:pt idx="10">
                  <c:v>201.976733774386</c:v>
                </c:pt>
                <c:pt idx="11">
                  <c:v>197.258146850398</c:v>
                </c:pt>
                <c:pt idx="12">
                  <c:v>181.293438224231</c:v>
                </c:pt>
                <c:pt idx="13">
                  <c:v>177.44747680934</c:v>
                </c:pt>
                <c:pt idx="14">
                  <c:v>163.054133411789</c:v>
                </c:pt>
                <c:pt idx="15">
                  <c:v>142.731506085032</c:v>
                </c:pt>
                <c:pt idx="16">
                  <c:v>131.431986925896</c:v>
                </c:pt>
                <c:pt idx="17">
                  <c:v>129.659734401544</c:v>
                </c:pt>
                <c:pt idx="18">
                  <c:v>130.98189465784</c:v>
                </c:pt>
                <c:pt idx="19">
                  <c:v>132.820638674456</c:v>
                </c:pt>
                <c:pt idx="20">
                  <c:v>121.608277352207</c:v>
                </c:pt>
                <c:pt idx="21">
                  <c:v>129.423385774107</c:v>
                </c:pt>
                <c:pt idx="22">
                  <c:v>122.955569008242</c:v>
                </c:pt>
                <c:pt idx="23">
                  <c:v>117.046443819037</c:v>
                </c:pt>
                <c:pt idx="24">
                  <c:v>101.80306004997</c:v>
                </c:pt>
                <c:pt idx="25">
                  <c:v>111.805406762737</c:v>
                </c:pt>
                <c:pt idx="26">
                  <c:v>109.069868379745</c:v>
                </c:pt>
                <c:pt idx="27">
                  <c:v>105.78230549439</c:v>
                </c:pt>
                <c:pt idx="28">
                  <c:v>98.6839361358569</c:v>
                </c:pt>
                <c:pt idx="29">
                  <c:v>102.507308238196</c:v>
                </c:pt>
                <c:pt idx="30">
                  <c:v>97.0893194584722</c:v>
                </c:pt>
                <c:pt idx="31">
                  <c:v>95.423721955971</c:v>
                </c:pt>
                <c:pt idx="32">
                  <c:v>93.7178886887285</c:v>
                </c:pt>
                <c:pt idx="33">
                  <c:v>94.4291916446055</c:v>
                </c:pt>
                <c:pt idx="34">
                  <c:v>94.0856242494627</c:v>
                </c:pt>
                <c:pt idx="35">
                  <c:v>95.8090090231634</c:v>
                </c:pt>
                <c:pt idx="36">
                  <c:v>98.3165643330453</c:v>
                </c:pt>
                <c:pt idx="37">
                  <c:v>99.3683865539444</c:v>
                </c:pt>
                <c:pt idx="38">
                  <c:v>101.150753471289</c:v>
                </c:pt>
                <c:pt idx="39">
                  <c:v>100.457474859017</c:v>
                </c:pt>
                <c:pt idx="40">
                  <c:v>100</c:v>
                </c:pt>
                <c:pt idx="41">
                  <c:v>105.397276123114</c:v>
                </c:pt>
                <c:pt idx="42">
                  <c:v>104.865038262337</c:v>
                </c:pt>
                <c:pt idx="43">
                  <c:v>106.961827108676</c:v>
                </c:pt>
                <c:pt idx="44">
                  <c:v>106.160442750877</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18649856"/>
        <c:axId val="99251330"/>
      </c:lineChart>
      <c:catAx>
        <c:axId val="18649856"/>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99251330"/>
        <c:crosses val="autoZero"/>
        <c:auto val="1"/>
        <c:lblAlgn val="ctr"/>
        <c:lblOffset val="100"/>
      </c:catAx>
      <c:valAx>
        <c:axId val="99251330"/>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18649856"/>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5'!$U$3</c:f>
              <c:strCache>
                <c:ptCount val="1"/>
                <c:pt idx="0">
                  <c:v>Mid Ulster Average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5'!$U$4:$U$48</c:f>
              <c:numCache>
                <c:formatCode>General</c:formatCode>
                <c:ptCount val="45"/>
                <c:pt idx="0">
                  <c:v>102.714778496608</c:v>
                </c:pt>
                <c:pt idx="1">
                  <c:v>110.38631077132</c:v>
                </c:pt>
                <c:pt idx="2">
                  <c:v>117.595723283971</c:v>
                </c:pt>
                <c:pt idx="3">
                  <c:v>121.851999344398</c:v>
                </c:pt>
                <c:pt idx="4">
                  <c:v>129.544702148823</c:v>
                </c:pt>
                <c:pt idx="5">
                  <c:v>136.346062542424</c:v>
                </c:pt>
                <c:pt idx="6">
                  <c:v>147.403620258891</c:v>
                </c:pt>
                <c:pt idx="7">
                  <c:v>166.343822911724</c:v>
                </c:pt>
                <c:pt idx="8">
                  <c:v>181.385772349083</c:v>
                </c:pt>
                <c:pt idx="9">
                  <c:v>200.308726418561</c:v>
                </c:pt>
                <c:pt idx="10">
                  <c:v>194.920223873317</c:v>
                </c:pt>
                <c:pt idx="11">
                  <c:v>178.22456272299</c:v>
                </c:pt>
                <c:pt idx="12">
                  <c:v>169.348669996783</c:v>
                </c:pt>
                <c:pt idx="13">
                  <c:v>153.303207956467</c:v>
                </c:pt>
                <c:pt idx="14">
                  <c:v>145.122709626736</c:v>
                </c:pt>
                <c:pt idx="15">
                  <c:v>132.349291487698</c:v>
                </c:pt>
                <c:pt idx="16">
                  <c:v>108.744596197318</c:v>
                </c:pt>
                <c:pt idx="17">
                  <c:v>113.510867702809</c:v>
                </c:pt>
                <c:pt idx="18">
                  <c:v>116.422992400092</c:v>
                </c:pt>
                <c:pt idx="19">
                  <c:v>115.065946444251</c:v>
                </c:pt>
                <c:pt idx="20">
                  <c:v>109.603407300516</c:v>
                </c:pt>
                <c:pt idx="21">
                  <c:v>108.763318227817</c:v>
                </c:pt>
                <c:pt idx="22">
                  <c:v>106.587940487556</c:v>
                </c:pt>
                <c:pt idx="23">
                  <c:v>100.637494230586</c:v>
                </c:pt>
                <c:pt idx="24">
                  <c:v>102.797735429565</c:v>
                </c:pt>
                <c:pt idx="25">
                  <c:v>98.5120781361985</c:v>
                </c:pt>
                <c:pt idx="26">
                  <c:v>93.7861083738678</c:v>
                </c:pt>
                <c:pt idx="27">
                  <c:v>89.2907761471765</c:v>
                </c:pt>
                <c:pt idx="28">
                  <c:v>85.438789377595</c:v>
                </c:pt>
                <c:pt idx="29">
                  <c:v>89.9412777659103</c:v>
                </c:pt>
                <c:pt idx="30">
                  <c:v>84.6483307524838</c:v>
                </c:pt>
                <c:pt idx="31">
                  <c:v>81.3365610876455</c:v>
                </c:pt>
                <c:pt idx="32">
                  <c:v>83.3485610632544</c:v>
                </c:pt>
                <c:pt idx="33">
                  <c:v>85.8659728738469</c:v>
                </c:pt>
                <c:pt idx="34">
                  <c:v>88.047130100061</c:v>
                </c:pt>
                <c:pt idx="35">
                  <c:v>87.2384150694651</c:v>
                </c:pt>
                <c:pt idx="36">
                  <c:v>91.5960508349379</c:v>
                </c:pt>
                <c:pt idx="37">
                  <c:v>92.2200399872145</c:v>
                </c:pt>
                <c:pt idx="38">
                  <c:v>92.0976491294607</c:v>
                </c:pt>
                <c:pt idx="39">
                  <c:v>98.1326349251037</c:v>
                </c:pt>
                <c:pt idx="40">
                  <c:v>100</c:v>
                </c:pt>
                <c:pt idx="41">
                  <c:v>104.109084248859</c:v>
                </c:pt>
                <c:pt idx="42">
                  <c:v>104.081306945738</c:v>
                </c:pt>
                <c:pt idx="43">
                  <c:v>103.69874323487</c:v>
                </c:pt>
                <c:pt idx="44">
                  <c:v>108.371101532717</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26630463"/>
        <c:axId val="66465847"/>
      </c:lineChart>
      <c:catAx>
        <c:axId val="26630463"/>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66465847"/>
        <c:crosses val="autoZero"/>
        <c:auto val="1"/>
        <c:lblAlgn val="ctr"/>
        <c:lblOffset val="100"/>
      </c:catAx>
      <c:valAx>
        <c:axId val="66465847"/>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26630463"/>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5'!$W$3</c:f>
              <c:strCache>
                <c:ptCount val="1"/>
                <c:pt idx="0">
                  <c:v>Newry, Mourne and Down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5'!$W$4:$W$48</c:f>
              <c:numCache>
                <c:formatCode>General</c:formatCode>
                <c:ptCount val="45"/>
                <c:pt idx="0">
                  <c:v>100.810772552911</c:v>
                </c:pt>
                <c:pt idx="1">
                  <c:v>111.965743037122</c:v>
                </c:pt>
                <c:pt idx="2">
                  <c:v>117.235684631439</c:v>
                </c:pt>
                <c:pt idx="3">
                  <c:v>123.628046780984</c:v>
                </c:pt>
                <c:pt idx="4">
                  <c:v>127.449612535393</c:v>
                </c:pt>
                <c:pt idx="5">
                  <c:v>136.000224229376</c:v>
                </c:pt>
                <c:pt idx="6">
                  <c:v>150.738600448318</c:v>
                </c:pt>
                <c:pt idx="7">
                  <c:v>172.14826223977</c:v>
                </c:pt>
                <c:pt idx="8">
                  <c:v>184.118189712863</c:v>
                </c:pt>
                <c:pt idx="9">
                  <c:v>198.106480448842</c:v>
                </c:pt>
                <c:pt idx="10">
                  <c:v>213.536333234926</c:v>
                </c:pt>
                <c:pt idx="11">
                  <c:v>203.873273892915</c:v>
                </c:pt>
                <c:pt idx="12">
                  <c:v>181.854516515035</c:v>
                </c:pt>
                <c:pt idx="13">
                  <c:v>173.775852322518</c:v>
                </c:pt>
                <c:pt idx="14">
                  <c:v>160.986640131546</c:v>
                </c:pt>
                <c:pt idx="15">
                  <c:v>155.783127414883</c:v>
                </c:pt>
                <c:pt idx="16">
                  <c:v>143.098458607592</c:v>
                </c:pt>
                <c:pt idx="17">
                  <c:v>135.97510785828</c:v>
                </c:pt>
                <c:pt idx="18">
                  <c:v>135.276692743567</c:v>
                </c:pt>
                <c:pt idx="19">
                  <c:v>134.580862337575</c:v>
                </c:pt>
                <c:pt idx="20">
                  <c:v>127.125420343748</c:v>
                </c:pt>
                <c:pt idx="21">
                  <c:v>124.470631968609</c:v>
                </c:pt>
                <c:pt idx="22">
                  <c:v>123.309241892232</c:v>
                </c:pt>
                <c:pt idx="23">
                  <c:v>118.635400208674</c:v>
                </c:pt>
                <c:pt idx="24">
                  <c:v>112.159604392456</c:v>
                </c:pt>
                <c:pt idx="25">
                  <c:v>111.89318855477</c:v>
                </c:pt>
                <c:pt idx="26">
                  <c:v>109.730050574183</c:v>
                </c:pt>
                <c:pt idx="27">
                  <c:v>108.328622545713</c:v>
                </c:pt>
                <c:pt idx="28">
                  <c:v>102.464388246916</c:v>
                </c:pt>
                <c:pt idx="29">
                  <c:v>95.4485427561759</c:v>
                </c:pt>
                <c:pt idx="30">
                  <c:v>95.2893878359986</c:v>
                </c:pt>
                <c:pt idx="31">
                  <c:v>93.4511355506175</c:v>
                </c:pt>
                <c:pt idx="32">
                  <c:v>88.2822490868515</c:v>
                </c:pt>
                <c:pt idx="33">
                  <c:v>88.9514320384179</c:v>
                </c:pt>
                <c:pt idx="34">
                  <c:v>90.7745178872627</c:v>
                </c:pt>
                <c:pt idx="35">
                  <c:v>88.882656188041</c:v>
                </c:pt>
                <c:pt idx="36">
                  <c:v>96.8348329324618</c:v>
                </c:pt>
                <c:pt idx="37">
                  <c:v>98.3507000439551</c:v>
                </c:pt>
                <c:pt idx="38">
                  <c:v>101.644165236733</c:v>
                </c:pt>
                <c:pt idx="39">
                  <c:v>100.567382054494</c:v>
                </c:pt>
                <c:pt idx="40">
                  <c:v>100</c:v>
                </c:pt>
                <c:pt idx="41">
                  <c:v>103.467427818519</c:v>
                </c:pt>
                <c:pt idx="42">
                  <c:v>107.964320889077</c:v>
                </c:pt>
                <c:pt idx="43">
                  <c:v>108.719333985813</c:v>
                </c:pt>
                <c:pt idx="44">
                  <c:v>106.674340480642</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99443324"/>
        <c:axId val="15488546"/>
      </c:lineChart>
      <c:catAx>
        <c:axId val="99443324"/>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15488546"/>
        <c:crosses val="autoZero"/>
        <c:auto val="1"/>
        <c:lblAlgn val="ctr"/>
        <c:lblOffset val="100"/>
      </c:catAx>
      <c:valAx>
        <c:axId val="15488546"/>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99443324"/>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'Table 6a'!$C$4</c:f>
              <c:strCache>
                <c:ptCount val="1"/>
                <c:pt idx="0">
                  <c:v>Belfast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6a'!$C$5:$C$49</c:f>
              <c:numCache>
                <c:formatCode>General</c:formatCode>
                <c:ptCount val="45"/>
                <c:pt idx="0">
                  <c:v>100.343991536666</c:v>
                </c:pt>
                <c:pt idx="1">
                  <c:v>100.863204771858</c:v>
                </c:pt>
                <c:pt idx="2">
                  <c:v>110.162490083449</c:v>
                </c:pt>
                <c:pt idx="3">
                  <c:v>111.015195965788</c:v>
                </c:pt>
                <c:pt idx="4">
                  <c:v>112.802079181323</c:v>
                </c:pt>
                <c:pt idx="5">
                  <c:v>127.591304946881</c:v>
                </c:pt>
                <c:pt idx="6">
                  <c:v>143.728997219374</c:v>
                </c:pt>
                <c:pt idx="7">
                  <c:v>162.326175823496</c:v>
                </c:pt>
                <c:pt idx="8">
                  <c:v>177.046891198408</c:v>
                </c:pt>
                <c:pt idx="9">
                  <c:v>194.51186244258</c:v>
                </c:pt>
                <c:pt idx="10">
                  <c:v>203.033826387095</c:v>
                </c:pt>
                <c:pt idx="11">
                  <c:v>185.880840713651</c:v>
                </c:pt>
                <c:pt idx="12">
                  <c:v>168.048048657614</c:v>
                </c:pt>
                <c:pt idx="13">
                  <c:v>159.500401782059</c:v>
                </c:pt>
                <c:pt idx="14">
                  <c:v>149.758990835165</c:v>
                </c:pt>
                <c:pt idx="15">
                  <c:v>127.761196112785</c:v>
                </c:pt>
                <c:pt idx="16">
                  <c:v>121.10583813604</c:v>
                </c:pt>
                <c:pt idx="17">
                  <c:v>127.545156018609</c:v>
                </c:pt>
                <c:pt idx="18">
                  <c:v>129.968647551703</c:v>
                </c:pt>
                <c:pt idx="19">
                  <c:v>127.94612799402</c:v>
                </c:pt>
                <c:pt idx="20">
                  <c:v>122.000737431212</c:v>
                </c:pt>
                <c:pt idx="21">
                  <c:v>120.160934548473</c:v>
                </c:pt>
                <c:pt idx="22">
                  <c:v>116.199167235253</c:v>
                </c:pt>
                <c:pt idx="23">
                  <c:v>107.137258789912</c:v>
                </c:pt>
                <c:pt idx="24">
                  <c:v>101.114728014487</c:v>
                </c:pt>
                <c:pt idx="25">
                  <c:v>100.992333399033</c:v>
                </c:pt>
                <c:pt idx="26">
                  <c:v>100.395678219074</c:v>
                </c:pt>
                <c:pt idx="27">
                  <c:v>96.8534188849666</c:v>
                </c:pt>
                <c:pt idx="28">
                  <c:v>88.3849450891178</c:v>
                </c:pt>
                <c:pt idx="29">
                  <c:v>90.0848590829753</c:v>
                </c:pt>
                <c:pt idx="30">
                  <c:v>88.6815622401384</c:v>
                </c:pt>
                <c:pt idx="31">
                  <c:v>85.5193873985868</c:v>
                </c:pt>
                <c:pt idx="32">
                  <c:v>82.9499331467122</c:v>
                </c:pt>
                <c:pt idx="33">
                  <c:v>85.5415789126753</c:v>
                </c:pt>
                <c:pt idx="34">
                  <c:v>88.638046411211</c:v>
                </c:pt>
                <c:pt idx="35">
                  <c:v>90.359946058383</c:v>
                </c:pt>
                <c:pt idx="36">
                  <c:v>91.0060007093743</c:v>
                </c:pt>
                <c:pt idx="37">
                  <c:v>95.4673011778305</c:v>
                </c:pt>
                <c:pt idx="38">
                  <c:v>97.7815125274291</c:v>
                </c:pt>
                <c:pt idx="39">
                  <c:v>99.4729041761373</c:v>
                </c:pt>
                <c:pt idx="40">
                  <c:v>100</c:v>
                </c:pt>
                <c:pt idx="41">
                  <c:v>102.366069882467</c:v>
                </c:pt>
                <c:pt idx="42">
                  <c:v>106.905783846862</c:v>
                </c:pt>
                <c:pt idx="43">
                  <c:v>106.930257119794</c:v>
                </c:pt>
                <c:pt idx="44">
                  <c:v>104.415623368176</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6a'!$M$5:$M$49</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32929436"/>
        <c:axId val="67092890"/>
      </c:lineChart>
      <c:catAx>
        <c:axId val="32929436"/>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67092890"/>
        <c:crosses val="autoZero"/>
        <c:auto val="1"/>
        <c:lblAlgn val="ctr"/>
        <c:lblOffset val="100"/>
      </c:catAx>
      <c:valAx>
        <c:axId val="67092890"/>
        <c:scaling>
          <c:orientation val="minMax"/>
          <c:max val="205"/>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32929436"/>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72053937854211"/>
          <c:y val="0.0627162075592569"/>
          <c:w val="0.891381668946648"/>
          <c:h val="0.679628443305573"/>
        </c:manualLayout>
      </c:layout>
      <c:lineChart>
        <c:grouping val="standard"/>
        <c:ser>
          <c:idx val="0"/>
          <c:order val="0"/>
          <c:tx>
            <c:strRef>
              <c:f>'Table 1'!$C$3</c:f>
              <c:strCache>
                <c:ptCount val="1"/>
                <c:pt idx="0">
                  <c:v>NI Residential Property Price Index</c:v>
                </c:pt>
              </c:strCache>
            </c:strRef>
          </c:tx>
          <c:spPr>
            <a:solidFill>
              <a:srgbClr val="31859c"/>
            </a:solidFill>
            <a:ln w="28440">
              <a:solidFill>
                <a:srgbClr val="31859c"/>
              </a:solidFill>
              <a:round/>
            </a:ln>
          </c:spPr>
          <c:marker>
            <c:symbol val="diamond"/>
            <c:size val="8"/>
            <c:spPr>
              <a:solidFill>
                <a:srgbClr val="31859c"/>
              </a:solidFill>
            </c:spPr>
          </c:marker>
          <c:dLbls>
            <c:showLegendKey val="0"/>
            <c:showVal val="0"/>
            <c:showCatName val="0"/>
            <c:showSerName val="0"/>
            <c:showPercent val="0"/>
            <c:showLeaderLines val="0"/>
          </c:dLbls>
          <c:cat>
            <c:strRef>
              <c:f>'Table 1'!$A$5:$B$48</c:f>
              <c:strCache>
                <c:ptCount val="88"/>
                <c:pt idx="0">
                  <c:v/>
                </c:pt>
                <c:pt idx="1">
                  <c:v/>
                </c:pt>
                <c:pt idx="2">
                  <c:v/>
                </c:pt>
                <c:pt idx="3">
                  <c:v>2006</c:v>
                </c:pt>
                <c:pt idx="4">
                  <c:v/>
                </c:pt>
                <c:pt idx="5">
                  <c:v/>
                </c:pt>
                <c:pt idx="6">
                  <c:v/>
                </c:pt>
                <c:pt idx="7">
                  <c:v>2007</c:v>
                </c:pt>
                <c:pt idx="8">
                  <c:v/>
                </c:pt>
                <c:pt idx="9">
                  <c:v/>
                </c:pt>
                <c:pt idx="10">
                  <c:v/>
                </c:pt>
                <c:pt idx="11">
                  <c:v>2008</c:v>
                </c:pt>
                <c:pt idx="12">
                  <c:v/>
                </c:pt>
                <c:pt idx="13">
                  <c:v/>
                </c:pt>
                <c:pt idx="14">
                  <c:v/>
                </c:pt>
                <c:pt idx="15">
                  <c:v>2009</c:v>
                </c:pt>
                <c:pt idx="16">
                  <c:v/>
                </c:pt>
                <c:pt idx="17">
                  <c:v/>
                </c:pt>
                <c:pt idx="18">
                  <c:v/>
                </c:pt>
                <c:pt idx="19">
                  <c:v>2010</c:v>
                </c:pt>
                <c:pt idx="20">
                  <c:v/>
                </c:pt>
                <c:pt idx="21">
                  <c:v/>
                </c:pt>
                <c:pt idx="22">
                  <c:v/>
                </c:pt>
                <c:pt idx="23">
                  <c:v>2011</c:v>
                </c:pt>
                <c:pt idx="24">
                  <c:v/>
                </c:pt>
                <c:pt idx="25">
                  <c:v/>
                </c:pt>
                <c:pt idx="26">
                  <c:v/>
                </c:pt>
                <c:pt idx="27">
                  <c:v>2012</c:v>
                </c:pt>
                <c:pt idx="28">
                  <c:v/>
                </c:pt>
                <c:pt idx="29">
                  <c:v/>
                </c:pt>
                <c:pt idx="30">
                  <c:v/>
                </c:pt>
                <c:pt idx="31">
                  <c:v>2013</c:v>
                </c:pt>
                <c:pt idx="32">
                  <c:v/>
                </c:pt>
                <c:pt idx="33">
                  <c:v/>
                </c:pt>
                <c:pt idx="34">
                  <c:v/>
                </c:pt>
                <c:pt idx="35">
                  <c:v>2014</c:v>
                </c:pt>
                <c:pt idx="36">
                  <c:v/>
                </c:pt>
                <c:pt idx="37">
                  <c:v/>
                </c:pt>
                <c:pt idx="38">
                  <c:v/>
                </c:pt>
                <c:pt idx="39">
                  <c:v>2015</c:v>
                </c:pt>
                <c:pt idx="40">
                  <c:v/>
                </c:pt>
                <c:pt idx="41">
                  <c:v/>
                </c:pt>
                <c:pt idx="42">
                  <c:v/>
                </c:pt>
                <c:pt idx="43">
                  <c:v>2016</c:v>
                </c:pt>
                <c:pt idx="44">
                  <c:v>Quarter 2</c:v>
                </c:pt>
                <c:pt idx="45">
                  <c:v>Quarter 3</c:v>
                </c:pt>
                <c:pt idx="46">
                  <c:v>Quarter 4</c:v>
                </c:pt>
                <c:pt idx="47">
                  <c:v>Quarter 1</c:v>
                </c:pt>
                <c:pt idx="48">
                  <c:v>Quarter 2</c:v>
                </c:pt>
                <c:pt idx="49">
                  <c:v>Quarter 3</c:v>
                </c:pt>
                <c:pt idx="50">
                  <c:v>Quarter 4</c:v>
                </c:pt>
                <c:pt idx="51">
                  <c:v>Quarter 1</c:v>
                </c:pt>
                <c:pt idx="52">
                  <c:v>Quarter 2</c:v>
                </c:pt>
                <c:pt idx="53">
                  <c:v>Quarter 3</c:v>
                </c:pt>
                <c:pt idx="54">
                  <c:v>Quarter 4</c:v>
                </c:pt>
                <c:pt idx="55">
                  <c:v>Quarter 1</c:v>
                </c:pt>
                <c:pt idx="56">
                  <c:v>Quarter 2</c:v>
                </c:pt>
                <c:pt idx="57">
                  <c:v>Quarter 3</c:v>
                </c:pt>
                <c:pt idx="58">
                  <c:v>Quarter 4</c:v>
                </c:pt>
                <c:pt idx="59">
                  <c:v>Quarter 1</c:v>
                </c:pt>
                <c:pt idx="60">
                  <c:v>Quarter 2</c:v>
                </c:pt>
                <c:pt idx="61">
                  <c:v>Quarter 3</c:v>
                </c:pt>
                <c:pt idx="62">
                  <c:v>Quarter 4</c:v>
                </c:pt>
                <c:pt idx="63">
                  <c:v>Quarter 1</c:v>
                </c:pt>
                <c:pt idx="64">
                  <c:v>Quarter 2</c:v>
                </c:pt>
                <c:pt idx="65">
                  <c:v>Quarter 3</c:v>
                </c:pt>
                <c:pt idx="66">
                  <c:v>Quarter 4</c:v>
                </c:pt>
                <c:pt idx="67">
                  <c:v>Quarter 1</c:v>
                </c:pt>
                <c:pt idx="68">
                  <c:v>Quarter 2</c:v>
                </c:pt>
                <c:pt idx="69">
                  <c:v>Quarter 3</c:v>
                </c:pt>
                <c:pt idx="70">
                  <c:v>Quarter 4</c:v>
                </c:pt>
                <c:pt idx="71">
                  <c:v>Quarter 1</c:v>
                </c:pt>
                <c:pt idx="72">
                  <c:v>Quarter 2</c:v>
                </c:pt>
                <c:pt idx="73">
                  <c:v>Quarter 3</c:v>
                </c:pt>
                <c:pt idx="74">
                  <c:v>Quarter 4</c:v>
                </c:pt>
                <c:pt idx="75">
                  <c:v>Quarter 1</c:v>
                </c:pt>
                <c:pt idx="76">
                  <c:v>Quarter 2</c:v>
                </c:pt>
                <c:pt idx="77">
                  <c:v>Quarter 3</c:v>
                </c:pt>
                <c:pt idx="78">
                  <c:v>Quarter 4</c:v>
                </c:pt>
                <c:pt idx="79">
                  <c:v>Quarter 1</c:v>
                </c:pt>
                <c:pt idx="80">
                  <c:v>Quarter 2</c:v>
                </c:pt>
                <c:pt idx="81">
                  <c:v>Quarter 3</c:v>
                </c:pt>
                <c:pt idx="82">
                  <c:v>Quarter 4</c:v>
                </c:pt>
                <c:pt idx="83">
                  <c:v>Quarter 1</c:v>
                </c:pt>
                <c:pt idx="84">
                  <c:v>Quarter 2</c:v>
                </c:pt>
                <c:pt idx="85">
                  <c:v>Quarter 3</c:v>
                </c:pt>
                <c:pt idx="86">
                  <c:v>Quarter 4</c:v>
                </c:pt>
                <c:pt idx="87">
                  <c:v>Quarter 1</c:v>
                </c:pt>
              </c:strCache>
            </c:strRef>
          </c:cat>
          <c:val>
            <c:numRef>
              <c:f>'Table 1'!$E$5:$E$48</c:f>
              <c:numCache>
                <c:formatCode>General</c:formatCode>
                <c:ptCount val="44"/>
                <c:pt idx="0">
                  <c:v>0.0364881491581983</c:v>
                </c:pt>
                <c:pt idx="1">
                  <c:v>0.0636384867849004</c:v>
                </c:pt>
                <c:pt idx="2">
                  <c:v>0.0347509355682279</c:v>
                </c:pt>
                <c:pt idx="3">
                  <c:v>0.028415468060412</c:v>
                </c:pt>
                <c:pt idx="4">
                  <c:v>0.096085103992967</c:v>
                </c:pt>
                <c:pt idx="5">
                  <c:v>0.115421251449637</c:v>
                </c:pt>
                <c:pt idx="6">
                  <c:v>0.120300177777121</c:v>
                </c:pt>
                <c:pt idx="7">
                  <c:v>0.106256305630998</c:v>
                </c:pt>
                <c:pt idx="8">
                  <c:v>0.0894724680036034</c:v>
                </c:pt>
                <c:pt idx="9">
                  <c:v>0.0365347668599446</c:v>
                </c:pt>
                <c:pt idx="10">
                  <c:v>-0.0462944548388352</c:v>
                </c:pt>
                <c:pt idx="11">
                  <c:v>-0.0742393487646993</c:v>
                </c:pt>
                <c:pt idx="12">
                  <c:v>-0.0631018094709397</c:v>
                </c:pt>
                <c:pt idx="13">
                  <c:v>-0.0956114363833727</c:v>
                </c:pt>
                <c:pt idx="14">
                  <c:v>-0.085091473940079</c:v>
                </c:pt>
                <c:pt idx="15">
                  <c:v>-0.0883382667236548</c:v>
                </c:pt>
                <c:pt idx="16">
                  <c:v>0.00926405953231858</c:v>
                </c:pt>
                <c:pt idx="17">
                  <c:v>0.00265250616035705</c:v>
                </c:pt>
                <c:pt idx="18">
                  <c:v>0.000914856345308025</c:v>
                </c:pt>
                <c:pt idx="19">
                  <c:v>-0.044313899875146</c:v>
                </c:pt>
                <c:pt idx="20">
                  <c:v>-0.00874445620144816</c:v>
                </c:pt>
                <c:pt idx="21">
                  <c:v>-0.0174801252525098</c:v>
                </c:pt>
                <c:pt idx="22">
                  <c:v>-0.05787097593736</c:v>
                </c:pt>
                <c:pt idx="23">
                  <c:v>-0.0441006920094014</c:v>
                </c:pt>
                <c:pt idx="24">
                  <c:v>-0.0158075662493585</c:v>
                </c:pt>
                <c:pt idx="25">
                  <c:v>-0.0173677495540468</c:v>
                </c:pt>
                <c:pt idx="26">
                  <c:v>-0.0281204779565544</c:v>
                </c:pt>
                <c:pt idx="27">
                  <c:v>-0.0639956949078988</c:v>
                </c:pt>
                <c:pt idx="28">
                  <c:v>0.00262683124665381</c:v>
                </c:pt>
                <c:pt idx="29">
                  <c:v>-0.0276324475612545</c:v>
                </c:pt>
                <c:pt idx="30">
                  <c:v>-0.0238929193741563</c:v>
                </c:pt>
                <c:pt idx="31">
                  <c:v>-0.0222610993283092</c:v>
                </c:pt>
                <c:pt idx="32">
                  <c:v>0.0184855262384077</c:v>
                </c:pt>
                <c:pt idx="33">
                  <c:v>0.0195026244481455</c:v>
                </c:pt>
                <c:pt idx="34">
                  <c:v>0.00706530106490795</c:v>
                </c:pt>
                <c:pt idx="35">
                  <c:v>0.0165960551913165</c:v>
                </c:pt>
                <c:pt idx="36">
                  <c:v>0.0334125986742222</c:v>
                </c:pt>
                <c:pt idx="37">
                  <c:v>0.0194850851262603</c:v>
                </c:pt>
                <c:pt idx="38">
                  <c:v>0.0149724293418061</c:v>
                </c:pt>
                <c:pt idx="39">
                  <c:v>0.00171565823496511</c:v>
                </c:pt>
                <c:pt idx="40">
                  <c:v>0.030648977561619</c:v>
                </c:pt>
                <c:pt idx="41">
                  <c:v>0.0295210734061471</c:v>
                </c:pt>
                <c:pt idx="42">
                  <c:v>0.00870479223222062</c:v>
                </c:pt>
                <c:pt idx="43">
                  <c:v>-0.0102464328218588</c:v>
                </c:pt>
              </c:numCache>
            </c:numRef>
          </c:val>
          <c:smooth val="0"/>
        </c:ser>
        <c:ser>
          <c:idx val="1"/>
          <c:order val="1"/>
          <c:spPr>
            <a:solidFill>
              <a:srgbClr val="000000"/>
            </a:solidFill>
            <a:ln w="25560">
              <a:solidFill>
                <a:srgbClr val="000000"/>
              </a:solidFill>
              <a:round/>
            </a:ln>
          </c:spPr>
          <c:marker>
            <c:symbol val="none"/>
          </c:marker>
          <c:dLbls>
            <c:showLegendKey val="0"/>
            <c:showVal val="0"/>
            <c:showCatName val="0"/>
            <c:showSerName val="0"/>
            <c:showPercent val="0"/>
            <c:showLeaderLines val="0"/>
          </c:dLbls>
          <c:cat>
            <c:strRef>
              <c:f>'Table 1'!$A$5:$B$48</c:f>
              <c:strCache>
                <c:ptCount val="88"/>
                <c:pt idx="0">
                  <c:v/>
                </c:pt>
                <c:pt idx="1">
                  <c:v/>
                </c:pt>
                <c:pt idx="2">
                  <c:v/>
                </c:pt>
                <c:pt idx="3">
                  <c:v>2006</c:v>
                </c:pt>
                <c:pt idx="4">
                  <c:v/>
                </c:pt>
                <c:pt idx="5">
                  <c:v/>
                </c:pt>
                <c:pt idx="6">
                  <c:v/>
                </c:pt>
                <c:pt idx="7">
                  <c:v>2007</c:v>
                </c:pt>
                <c:pt idx="8">
                  <c:v/>
                </c:pt>
                <c:pt idx="9">
                  <c:v/>
                </c:pt>
                <c:pt idx="10">
                  <c:v/>
                </c:pt>
                <c:pt idx="11">
                  <c:v>2008</c:v>
                </c:pt>
                <c:pt idx="12">
                  <c:v/>
                </c:pt>
                <c:pt idx="13">
                  <c:v/>
                </c:pt>
                <c:pt idx="14">
                  <c:v/>
                </c:pt>
                <c:pt idx="15">
                  <c:v>2009</c:v>
                </c:pt>
                <c:pt idx="16">
                  <c:v/>
                </c:pt>
                <c:pt idx="17">
                  <c:v/>
                </c:pt>
                <c:pt idx="18">
                  <c:v/>
                </c:pt>
                <c:pt idx="19">
                  <c:v>2010</c:v>
                </c:pt>
                <c:pt idx="20">
                  <c:v/>
                </c:pt>
                <c:pt idx="21">
                  <c:v/>
                </c:pt>
                <c:pt idx="22">
                  <c:v/>
                </c:pt>
                <c:pt idx="23">
                  <c:v>2011</c:v>
                </c:pt>
                <c:pt idx="24">
                  <c:v/>
                </c:pt>
                <c:pt idx="25">
                  <c:v/>
                </c:pt>
                <c:pt idx="26">
                  <c:v/>
                </c:pt>
                <c:pt idx="27">
                  <c:v>2012</c:v>
                </c:pt>
                <c:pt idx="28">
                  <c:v/>
                </c:pt>
                <c:pt idx="29">
                  <c:v/>
                </c:pt>
                <c:pt idx="30">
                  <c:v/>
                </c:pt>
                <c:pt idx="31">
                  <c:v>2013</c:v>
                </c:pt>
                <c:pt idx="32">
                  <c:v/>
                </c:pt>
                <c:pt idx="33">
                  <c:v/>
                </c:pt>
                <c:pt idx="34">
                  <c:v/>
                </c:pt>
                <c:pt idx="35">
                  <c:v>2014</c:v>
                </c:pt>
                <c:pt idx="36">
                  <c:v/>
                </c:pt>
                <c:pt idx="37">
                  <c:v/>
                </c:pt>
                <c:pt idx="38">
                  <c:v/>
                </c:pt>
                <c:pt idx="39">
                  <c:v>2015</c:v>
                </c:pt>
                <c:pt idx="40">
                  <c:v/>
                </c:pt>
                <c:pt idx="41">
                  <c:v/>
                </c:pt>
                <c:pt idx="42">
                  <c:v/>
                </c:pt>
                <c:pt idx="43">
                  <c:v>2016</c:v>
                </c:pt>
                <c:pt idx="44">
                  <c:v>Quarter 2</c:v>
                </c:pt>
                <c:pt idx="45">
                  <c:v>Quarter 3</c:v>
                </c:pt>
                <c:pt idx="46">
                  <c:v>Quarter 4</c:v>
                </c:pt>
                <c:pt idx="47">
                  <c:v>Quarter 1</c:v>
                </c:pt>
                <c:pt idx="48">
                  <c:v>Quarter 2</c:v>
                </c:pt>
                <c:pt idx="49">
                  <c:v>Quarter 3</c:v>
                </c:pt>
                <c:pt idx="50">
                  <c:v>Quarter 4</c:v>
                </c:pt>
                <c:pt idx="51">
                  <c:v>Quarter 1</c:v>
                </c:pt>
                <c:pt idx="52">
                  <c:v>Quarter 2</c:v>
                </c:pt>
                <c:pt idx="53">
                  <c:v>Quarter 3</c:v>
                </c:pt>
                <c:pt idx="54">
                  <c:v>Quarter 4</c:v>
                </c:pt>
                <c:pt idx="55">
                  <c:v>Quarter 1</c:v>
                </c:pt>
                <c:pt idx="56">
                  <c:v>Quarter 2</c:v>
                </c:pt>
                <c:pt idx="57">
                  <c:v>Quarter 3</c:v>
                </c:pt>
                <c:pt idx="58">
                  <c:v>Quarter 4</c:v>
                </c:pt>
                <c:pt idx="59">
                  <c:v>Quarter 1</c:v>
                </c:pt>
                <c:pt idx="60">
                  <c:v>Quarter 2</c:v>
                </c:pt>
                <c:pt idx="61">
                  <c:v>Quarter 3</c:v>
                </c:pt>
                <c:pt idx="62">
                  <c:v>Quarter 4</c:v>
                </c:pt>
                <c:pt idx="63">
                  <c:v>Quarter 1</c:v>
                </c:pt>
                <c:pt idx="64">
                  <c:v>Quarter 2</c:v>
                </c:pt>
                <c:pt idx="65">
                  <c:v>Quarter 3</c:v>
                </c:pt>
                <c:pt idx="66">
                  <c:v>Quarter 4</c:v>
                </c:pt>
                <c:pt idx="67">
                  <c:v>Quarter 1</c:v>
                </c:pt>
                <c:pt idx="68">
                  <c:v>Quarter 2</c:v>
                </c:pt>
                <c:pt idx="69">
                  <c:v>Quarter 3</c:v>
                </c:pt>
                <c:pt idx="70">
                  <c:v>Quarter 4</c:v>
                </c:pt>
                <c:pt idx="71">
                  <c:v>Quarter 1</c:v>
                </c:pt>
                <c:pt idx="72">
                  <c:v>Quarter 2</c:v>
                </c:pt>
                <c:pt idx="73">
                  <c:v>Quarter 3</c:v>
                </c:pt>
                <c:pt idx="74">
                  <c:v>Quarter 4</c:v>
                </c:pt>
                <c:pt idx="75">
                  <c:v>Quarter 1</c:v>
                </c:pt>
                <c:pt idx="76">
                  <c:v>Quarter 2</c:v>
                </c:pt>
                <c:pt idx="77">
                  <c:v>Quarter 3</c:v>
                </c:pt>
                <c:pt idx="78">
                  <c:v>Quarter 4</c:v>
                </c:pt>
                <c:pt idx="79">
                  <c:v>Quarter 1</c:v>
                </c:pt>
                <c:pt idx="80">
                  <c:v>Quarter 2</c:v>
                </c:pt>
                <c:pt idx="81">
                  <c:v>Quarter 3</c:v>
                </c:pt>
                <c:pt idx="82">
                  <c:v>Quarter 4</c:v>
                </c:pt>
                <c:pt idx="83">
                  <c:v>Quarter 1</c:v>
                </c:pt>
                <c:pt idx="84">
                  <c:v>Quarter 2</c:v>
                </c:pt>
                <c:pt idx="85">
                  <c:v>Quarter 3</c:v>
                </c:pt>
                <c:pt idx="86">
                  <c:v>Quarter 4</c:v>
                </c:pt>
                <c:pt idx="87">
                  <c:v>Quarter 1</c:v>
                </c:pt>
              </c:strCache>
            </c:strRef>
          </c:cat>
          <c:val>
            <c:numRef>
              <c:f>'Table 1'!$H$5:$H$48</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mooth val="0"/>
        </c:ser>
        <c:hiLowLines>
          <c:spPr>
            <a:ln>
              <a:noFill/>
            </a:ln>
          </c:spPr>
        </c:hiLowLines>
        <c:marker val="1"/>
        <c:axId val="12389813"/>
        <c:axId val="87690060"/>
      </c:lineChart>
      <c:catAx>
        <c:axId val="12389813"/>
        <c:scaling>
          <c:orientation val="minMax"/>
        </c:scaling>
        <c:delete val="0"/>
        <c:axPos val="b"/>
        <c:title>
          <c:tx>
            <c:rich>
              <a:bodyPr rot="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Quarter / Year</a:t>
                </a:r>
              </a:p>
            </c:rich>
          </c:tx>
          <c:layout>
            <c:manualLayout>
              <c:xMode val="edge"/>
              <c:yMode val="edge"/>
              <c:x val="0.474653117060778"/>
              <c:y val="0.945739910313901"/>
            </c:manualLayout>
          </c:layout>
          <c:overlay val="0"/>
        </c:title>
        <c:numFmt formatCode="General" sourceLinked="1"/>
        <c:majorTickMark val="out"/>
        <c:minorTickMark val="none"/>
        <c:tickLblPos val="nextTo"/>
        <c:spPr>
          <a:ln w="3240">
            <a:solidFill>
              <a:srgbClr val="000000"/>
            </a:solidFill>
            <a:round/>
          </a:ln>
        </c:spPr>
        <c:txPr>
          <a:bodyPr/>
          <a:p>
            <a:pPr>
              <a:defRPr b="1" sz="1200" spc="-1" strike="noStrike">
                <a:solidFill>
                  <a:srgbClr val="008080"/>
                </a:solidFill>
                <a:uFill>
                  <a:solidFill>
                    <a:srgbClr val="ffffff"/>
                  </a:solidFill>
                </a:uFill>
                <a:latin typeface="Cambria"/>
                <a:ea typeface="Cambria"/>
              </a:defRPr>
            </a:pPr>
          </a:p>
        </c:txPr>
        <c:crossAx val="87690060"/>
        <c:crosses val="autoZero"/>
        <c:auto val="1"/>
        <c:lblAlgn val="ctr"/>
        <c:lblOffset val="100"/>
      </c:catAx>
      <c:valAx>
        <c:axId val="87690060"/>
        <c:scaling>
          <c:orientation val="minMax"/>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 (Qly Change)</a:t>
                </a:r>
              </a:p>
            </c:rich>
          </c:tx>
          <c:layout>
            <c:manualLayout>
              <c:xMode val="edge"/>
              <c:yMode val="edge"/>
              <c:x val="3.90854016025015E-005"/>
              <c:y val="0.0372837924407431"/>
            </c:manualLayout>
          </c:layout>
          <c:overlay val="0"/>
        </c:title>
        <c:numFmt formatCode="0%" sourceLinked="0"/>
        <c:majorTickMark val="out"/>
        <c:minorTickMark val="none"/>
        <c:tickLblPos val="nextTo"/>
        <c:spPr>
          <a:ln w="3240">
            <a:solidFill>
              <a:srgbClr val="000000"/>
            </a:solidFill>
            <a:round/>
          </a:ln>
        </c:spPr>
        <c:txPr>
          <a:bodyPr/>
          <a:p>
            <a:pPr>
              <a:defRPr b="0" sz="1400" spc="-1" strike="noStrike">
                <a:solidFill>
                  <a:srgbClr val="008080"/>
                </a:solidFill>
                <a:uFill>
                  <a:solidFill>
                    <a:srgbClr val="ffffff"/>
                  </a:solidFill>
                </a:uFill>
                <a:latin typeface="Cambria"/>
                <a:ea typeface="Cambria"/>
              </a:defRPr>
            </a:pPr>
          </a:p>
        </c:txPr>
        <c:crossAx val="12389813"/>
        <c:crosses val="autoZero"/>
        <c:crossBetween val="midCat"/>
      </c:valAx>
      <c:spPr>
        <a:noFill/>
        <a:ln w="25560">
          <a:noFill/>
        </a:ln>
      </c:spPr>
    </c:plotArea>
    <c:plotVisOnly val="0"/>
    <c:dispBlanksAs val="gap"/>
  </c:chart>
  <c:spPr>
    <a:noFill/>
    <a:ln w="9360">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230212412483683"/>
          <c:w val="0.889323471324013"/>
          <c:h val="0.70374985166726"/>
        </c:manualLayout>
      </c:layout>
      <c:lineChart>
        <c:grouping val="standard"/>
        <c:ser>
          <c:idx val="0"/>
          <c:order val="0"/>
          <c:tx>
            <c:strRef>
              <c:f>'Table 6a'!$E$4</c:f>
              <c:strCache>
                <c:ptCount val="1"/>
                <c:pt idx="0">
                  <c:v>Outer Belfast RPPI</c:v>
                </c:pt>
              </c:strCache>
            </c:strRef>
          </c:tx>
          <c:spPr>
            <a:solidFill>
              <a:srgbClr val="4a7ebb"/>
            </a:solidFill>
            <a:ln w="28440">
              <a:solidFill>
                <a:srgbClr val="4a7ebb"/>
              </a:solidFill>
              <a:round/>
            </a:ln>
          </c:spPr>
          <c:marker>
            <c:symbol val="square"/>
            <c:size val="5"/>
            <c:spPr>
              <a:solidFill>
                <a:srgbClr val="4a7ebb"/>
              </a:solidFill>
            </c:spPr>
          </c:marker>
          <c:dLbls>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6a'!$E$5:$E$49</c:f>
              <c:numCache>
                <c:formatCode>General</c:formatCode>
                <c:ptCount val="45"/>
                <c:pt idx="0">
                  <c:v>96.3568710866187</c:v>
                </c:pt>
                <c:pt idx="1">
                  <c:v>100.173079567398</c:v>
                </c:pt>
                <c:pt idx="2">
                  <c:v>105.462294778096</c:v>
                </c:pt>
                <c:pt idx="3">
                  <c:v>109.047508695526</c:v>
                </c:pt>
                <c:pt idx="4">
                  <c:v>110.037883461605</c:v>
                </c:pt>
                <c:pt idx="5">
                  <c:v>121.290912421516</c:v>
                </c:pt>
                <c:pt idx="6">
                  <c:v>136.270960087011</c:v>
                </c:pt>
                <c:pt idx="7">
                  <c:v>153.718003310561</c:v>
                </c:pt>
                <c:pt idx="8">
                  <c:v>170.841918145797</c:v>
                </c:pt>
                <c:pt idx="9">
                  <c:v>187.530421947051</c:v>
                </c:pt>
                <c:pt idx="10">
                  <c:v>196.708019247121</c:v>
                </c:pt>
                <c:pt idx="11">
                  <c:v>193.896350708456</c:v>
                </c:pt>
                <c:pt idx="12">
                  <c:v>176.463879878914</c:v>
                </c:pt>
                <c:pt idx="13">
                  <c:v>167.670817666011</c:v>
                </c:pt>
                <c:pt idx="14">
                  <c:v>145.381790511133</c:v>
                </c:pt>
                <c:pt idx="15">
                  <c:v>130.298783979</c:v>
                </c:pt>
                <c:pt idx="16">
                  <c:v>122.627880138736</c:v>
                </c:pt>
                <c:pt idx="17">
                  <c:v>125.139832835442</c:v>
                </c:pt>
                <c:pt idx="18">
                  <c:v>125.895571712258</c:v>
                </c:pt>
                <c:pt idx="19">
                  <c:v>124.664971588163</c:v>
                </c:pt>
                <c:pt idx="20">
                  <c:v>120.666282379348</c:v>
                </c:pt>
                <c:pt idx="21">
                  <c:v>120.973882178054</c:v>
                </c:pt>
                <c:pt idx="22">
                  <c:v>120.244473004514</c:v>
                </c:pt>
                <c:pt idx="23">
                  <c:v>111.177447268092</c:v>
                </c:pt>
                <c:pt idx="24">
                  <c:v>103.74537731168</c:v>
                </c:pt>
                <c:pt idx="25">
                  <c:v>103.011614854053</c:v>
                </c:pt>
                <c:pt idx="26">
                  <c:v>102.224682984083</c:v>
                </c:pt>
                <c:pt idx="27">
                  <c:v>100.425488758446</c:v>
                </c:pt>
                <c:pt idx="28">
                  <c:v>94.1422462096829</c:v>
                </c:pt>
                <c:pt idx="29">
                  <c:v>94.3878805275235</c:v>
                </c:pt>
                <c:pt idx="30">
                  <c:v>93.2612535837484</c:v>
                </c:pt>
                <c:pt idx="31">
                  <c:v>91.4542537174261</c:v>
                </c:pt>
                <c:pt idx="32">
                  <c:v>88.9762263233937</c:v>
                </c:pt>
                <c:pt idx="33">
                  <c:v>89.9298222496117</c:v>
                </c:pt>
                <c:pt idx="34">
                  <c:v>91.4850389746935</c:v>
                </c:pt>
                <c:pt idx="35">
                  <c:v>92.2508069330858</c:v>
                </c:pt>
                <c:pt idx="36">
                  <c:v>93.9223133581484</c:v>
                </c:pt>
                <c:pt idx="37">
                  <c:v>96.8079640865191</c:v>
                </c:pt>
                <c:pt idx="38">
                  <c:v>97.780822294715</c:v>
                </c:pt>
                <c:pt idx="39">
                  <c:v>100.436638660431</c:v>
                </c:pt>
                <c:pt idx="40">
                  <c:v>100</c:v>
                </c:pt>
                <c:pt idx="41">
                  <c:v>103.093562614996</c:v>
                </c:pt>
                <c:pt idx="42">
                  <c:v>105.81071799214</c:v>
                </c:pt>
                <c:pt idx="43">
                  <c:v>106.968171409148</c:v>
                </c:pt>
                <c:pt idx="44">
                  <c:v>104.23752657168</c:v>
                </c:pt>
              </c:numCache>
            </c:numRef>
          </c:val>
          <c:smooth val="0"/>
        </c:ser>
        <c:ser>
          <c:idx val="1"/>
          <c:order val="1"/>
          <c:spPr>
            <a:solidFill>
              <a:srgbClr val="000000"/>
            </a:solidFill>
            <a:ln w="12600">
              <a:solidFill>
                <a:srgbClr val="000000"/>
              </a:solidFill>
              <a:custDash/>
              <a:round/>
            </a:ln>
          </c:spPr>
          <c:marker>
            <c:symbol val="none"/>
          </c:marker>
          <c:dLbls>
            <c:dLbl>
              <c:idx val="0"/>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6a'!$M$5:$M$49</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56723478"/>
        <c:axId val="52294214"/>
      </c:lineChart>
      <c:catAx>
        <c:axId val="56723478"/>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52294214"/>
        <c:crosses val="autoZero"/>
        <c:auto val="1"/>
        <c:lblAlgn val="ctr"/>
        <c:lblOffset val="100"/>
      </c:catAx>
      <c:valAx>
        <c:axId val="52294214"/>
        <c:scaling>
          <c:orientation val="minMax"/>
          <c:max val="205"/>
          <c:min val="85"/>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56723478"/>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93307226771093"/>
        </c:manualLayout>
      </c:layout>
      <c:lineChart>
        <c:grouping val="standard"/>
        <c:ser>
          <c:idx val="0"/>
          <c:order val="0"/>
          <c:tx>
            <c:strRef>
              <c:f>'Table 6a'!$G$4</c:f>
              <c:strCache>
                <c:ptCount val="1"/>
                <c:pt idx="0">
                  <c:v>East of Northern Ireland RPPI</c:v>
                </c:pt>
              </c:strCache>
            </c:strRef>
          </c:tx>
          <c:spPr>
            <a:solidFill>
              <a:srgbClr val="4a7ebb"/>
            </a:solidFill>
            <a:ln w="28440">
              <a:solidFill>
                <a:srgbClr val="4a7ebb"/>
              </a:solidFill>
              <a:round/>
            </a:ln>
          </c:spPr>
          <c:marker>
            <c:symbol val="square"/>
            <c:size val="5"/>
            <c:spPr>
              <a:solidFill>
                <a:srgbClr val="4a7ebb"/>
              </a:solidFill>
            </c:spPr>
          </c:marker>
          <c:dLbls>
            <c:dLbl>
              <c:idx val="10"/>
              <c:dLblPos val="r"/>
              <c:showLegendKey val="0"/>
              <c:showVal val="1"/>
              <c:showCatName val="0"/>
              <c:showSerName val="0"/>
              <c:showPercent val="0"/>
            </c:dLbl>
            <c:dLbl>
              <c:idx val="27"/>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6a'!$G$5:$G$49</c:f>
              <c:numCache>
                <c:formatCode>General</c:formatCode>
                <c:ptCount val="45"/>
                <c:pt idx="0">
                  <c:v>101.062670065233</c:v>
                </c:pt>
                <c:pt idx="1">
                  <c:v>104.131667928216</c:v>
                </c:pt>
                <c:pt idx="2">
                  <c:v>109.500790587458</c:v>
                </c:pt>
                <c:pt idx="3">
                  <c:v>113.533715739582</c:v>
                </c:pt>
                <c:pt idx="4">
                  <c:v>117.359788433955</c:v>
                </c:pt>
                <c:pt idx="5">
                  <c:v>127.651082415578</c:v>
                </c:pt>
                <c:pt idx="6">
                  <c:v>142.488686258186</c:v>
                </c:pt>
                <c:pt idx="7">
                  <c:v>161.521532108671</c:v>
                </c:pt>
                <c:pt idx="8">
                  <c:v>182.370484579087</c:v>
                </c:pt>
                <c:pt idx="9">
                  <c:v>198.671682920589</c:v>
                </c:pt>
                <c:pt idx="10">
                  <c:v>208.363142316682</c:v>
                </c:pt>
                <c:pt idx="11">
                  <c:v>195.969390579857</c:v>
                </c:pt>
                <c:pt idx="12">
                  <c:v>184.241336420922</c:v>
                </c:pt>
                <c:pt idx="13">
                  <c:v>172.180748783895</c:v>
                </c:pt>
                <c:pt idx="14">
                  <c:v>153.772253337503</c:v>
                </c:pt>
                <c:pt idx="15">
                  <c:v>145.798363688128</c:v>
                </c:pt>
                <c:pt idx="16">
                  <c:v>132.134254032068</c:v>
                </c:pt>
                <c:pt idx="17">
                  <c:v>129.09506906938</c:v>
                </c:pt>
                <c:pt idx="18">
                  <c:v>130.398906647248</c:v>
                </c:pt>
                <c:pt idx="19">
                  <c:v>131.248669209964</c:v>
                </c:pt>
                <c:pt idx="20">
                  <c:v>124.175143949427</c:v>
                </c:pt>
                <c:pt idx="21">
                  <c:v>123.564163345583</c:v>
                </c:pt>
                <c:pt idx="22">
                  <c:v>122.143193956363</c:v>
                </c:pt>
                <c:pt idx="23">
                  <c:v>116.022179797166</c:v>
                </c:pt>
                <c:pt idx="24">
                  <c:v>110.51143841443</c:v>
                </c:pt>
                <c:pt idx="25">
                  <c:v>108.120993406361</c:v>
                </c:pt>
                <c:pt idx="26">
                  <c:v>108.510158262202</c:v>
                </c:pt>
                <c:pt idx="27">
                  <c:v>103.822430016634</c:v>
                </c:pt>
                <c:pt idx="28">
                  <c:v>96.8881399116128</c:v>
                </c:pt>
                <c:pt idx="29">
                  <c:v>97.2474115612386</c:v>
                </c:pt>
                <c:pt idx="30">
                  <c:v>93.3993378268998</c:v>
                </c:pt>
                <c:pt idx="31">
                  <c:v>91.9331422849648</c:v>
                </c:pt>
                <c:pt idx="32">
                  <c:v>89.5813345099421</c:v>
                </c:pt>
                <c:pt idx="33">
                  <c:v>91.1594012008474</c:v>
                </c:pt>
                <c:pt idx="34">
                  <c:v>91.2859122799694</c:v>
                </c:pt>
                <c:pt idx="35">
                  <c:v>93.1870571030966</c:v>
                </c:pt>
                <c:pt idx="36">
                  <c:v>94.9587932208534</c:v>
                </c:pt>
                <c:pt idx="37">
                  <c:v>97.1379392137728</c:v>
                </c:pt>
                <c:pt idx="38">
                  <c:v>99.1355362392357</c:v>
                </c:pt>
                <c:pt idx="39">
                  <c:v>98.9792877494903</c:v>
                </c:pt>
                <c:pt idx="40">
                  <c:v>100</c:v>
                </c:pt>
                <c:pt idx="41">
                  <c:v>103.472628074968</c:v>
                </c:pt>
                <c:pt idx="42">
                  <c:v>104.501157683921</c:v>
                </c:pt>
                <c:pt idx="43">
                  <c:v>105.786605912417</c:v>
                </c:pt>
                <c:pt idx="44">
                  <c:v>105.122955640688</c:v>
                </c:pt>
              </c:numCache>
            </c:numRef>
          </c:val>
          <c:smooth val="0"/>
        </c:ser>
        <c:ser>
          <c:idx val="1"/>
          <c:order val="1"/>
          <c:spPr>
            <a:solidFill>
              <a:srgbClr val="000000"/>
            </a:solidFill>
            <a:ln w="12600">
              <a:solidFill>
                <a:srgbClr val="000000"/>
              </a:solidFill>
              <a:custDash/>
              <a:round/>
            </a:ln>
          </c:spPr>
          <c:marker>
            <c:symbol val="none"/>
          </c:marker>
          <c:dLbls>
            <c:dLbl>
              <c:idx val="0"/>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6a'!$M$5:$M$49</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18550593"/>
        <c:axId val="89555922"/>
      </c:lineChart>
      <c:catAx>
        <c:axId val="18550593"/>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89555922"/>
        <c:crosses val="autoZero"/>
        <c:auto val="1"/>
        <c:lblAlgn val="ctr"/>
        <c:lblOffset val="100"/>
      </c:catAx>
      <c:valAx>
        <c:axId val="89555922"/>
        <c:scaling>
          <c:orientation val="minMax"/>
          <c:max val="210"/>
          <c:min val="85"/>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18550593"/>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'Table 6a'!$I$4</c:f>
              <c:strCache>
                <c:ptCount val="1"/>
                <c:pt idx="0">
                  <c:v>North of Northern Ireland RPPI</c:v>
                </c:pt>
              </c:strCache>
            </c:strRef>
          </c:tx>
          <c:spPr>
            <a:solidFill>
              <a:srgbClr val="4a7ebb"/>
            </a:solidFill>
            <a:ln w="28440">
              <a:solidFill>
                <a:srgbClr val="4a7ebb"/>
              </a:solidFill>
              <a:round/>
            </a:ln>
          </c:spPr>
          <c:marker>
            <c:symbol val="square"/>
            <c:size val="5"/>
            <c:spPr>
              <a:solidFill>
                <a:srgbClr val="4a7ebb"/>
              </a:solidFill>
            </c:spPr>
          </c:marker>
          <c:dLbls>
            <c:dLbl>
              <c:idx val="10"/>
              <c:dLblPos val="r"/>
              <c:showLegendKey val="0"/>
              <c:showVal val="1"/>
              <c:showCatName val="0"/>
              <c:showSerName val="0"/>
              <c:showPercent val="0"/>
            </c:dLbl>
            <c:dLbl>
              <c:idx val="27"/>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6a'!$I$5:$I$49</c:f>
              <c:numCache>
                <c:formatCode>General</c:formatCode>
                <c:ptCount val="45"/>
                <c:pt idx="0">
                  <c:v>105.51052260662</c:v>
                </c:pt>
                <c:pt idx="1">
                  <c:v>109.998690193212</c:v>
                </c:pt>
                <c:pt idx="2">
                  <c:v>118.080963103849</c:v>
                </c:pt>
                <c:pt idx="3">
                  <c:v>122.727769909426</c:v>
                </c:pt>
                <c:pt idx="4">
                  <c:v>128.924430530332</c:v>
                </c:pt>
                <c:pt idx="5">
                  <c:v>139.742190082271</c:v>
                </c:pt>
                <c:pt idx="6">
                  <c:v>153.751529089998</c:v>
                </c:pt>
                <c:pt idx="7">
                  <c:v>166.436757394732</c:v>
                </c:pt>
                <c:pt idx="8">
                  <c:v>182.728594394997</c:v>
                </c:pt>
                <c:pt idx="9">
                  <c:v>198.731150643193</c:v>
                </c:pt>
                <c:pt idx="10">
                  <c:v>205.491158697902</c:v>
                </c:pt>
                <c:pt idx="11">
                  <c:v>198.883953651254</c:v>
                </c:pt>
                <c:pt idx="12">
                  <c:v>186.170730370595</c:v>
                </c:pt>
                <c:pt idx="13">
                  <c:v>174.8372377542</c:v>
                </c:pt>
                <c:pt idx="14">
                  <c:v>161.935532236337</c:v>
                </c:pt>
                <c:pt idx="15">
                  <c:v>150.070303657307</c:v>
                </c:pt>
                <c:pt idx="16">
                  <c:v>132.369951703032</c:v>
                </c:pt>
                <c:pt idx="17">
                  <c:v>128.734330833361</c:v>
                </c:pt>
                <c:pt idx="18">
                  <c:v>127.421743356056</c:v>
                </c:pt>
                <c:pt idx="19">
                  <c:v>131.888264868712</c:v>
                </c:pt>
                <c:pt idx="20">
                  <c:v>125.820014594805</c:v>
                </c:pt>
                <c:pt idx="21">
                  <c:v>124.297758955097</c:v>
                </c:pt>
                <c:pt idx="22">
                  <c:v>117.570859224332</c:v>
                </c:pt>
                <c:pt idx="23">
                  <c:v>116.363997536351</c:v>
                </c:pt>
                <c:pt idx="24">
                  <c:v>116.173838418065</c:v>
                </c:pt>
                <c:pt idx="25">
                  <c:v>109.459047974655</c:v>
                </c:pt>
                <c:pt idx="26">
                  <c:v>104.04931804012</c:v>
                </c:pt>
                <c:pt idx="27">
                  <c:v>103.015132395849</c:v>
                </c:pt>
                <c:pt idx="28">
                  <c:v>98.1883685277647</c:v>
                </c:pt>
                <c:pt idx="29">
                  <c:v>98.9891688878558</c:v>
                </c:pt>
                <c:pt idx="30">
                  <c:v>93.4762798360286</c:v>
                </c:pt>
                <c:pt idx="31">
                  <c:v>92.6862953276776</c:v>
                </c:pt>
                <c:pt idx="32">
                  <c:v>89.8912110922404</c:v>
                </c:pt>
                <c:pt idx="33">
                  <c:v>91.7326522557947</c:v>
                </c:pt>
                <c:pt idx="34">
                  <c:v>93.1849902584417</c:v>
                </c:pt>
                <c:pt idx="35">
                  <c:v>93.2012689281455</c:v>
                </c:pt>
                <c:pt idx="36">
                  <c:v>91.6204257765055</c:v>
                </c:pt>
                <c:pt idx="37">
                  <c:v>95.9675381585248</c:v>
                </c:pt>
                <c:pt idx="38">
                  <c:v>100.085578802839</c:v>
                </c:pt>
                <c:pt idx="39">
                  <c:v>100.081828248103</c:v>
                </c:pt>
                <c:pt idx="40">
                  <c:v>100</c:v>
                </c:pt>
                <c:pt idx="41">
                  <c:v>103.208862506893</c:v>
                </c:pt>
                <c:pt idx="42">
                  <c:v>107.239643161233</c:v>
                </c:pt>
                <c:pt idx="43">
                  <c:v>106.997797713808</c:v>
                </c:pt>
                <c:pt idx="44">
                  <c:v>108.725678278767</c:v>
                </c:pt>
              </c:numCache>
            </c:numRef>
          </c:val>
          <c:smooth val="0"/>
        </c:ser>
        <c:ser>
          <c:idx val="1"/>
          <c:order val="1"/>
          <c:spPr>
            <a:solidFill>
              <a:srgbClr val="000000"/>
            </a:solidFill>
            <a:ln w="12600">
              <a:solidFill>
                <a:srgbClr val="000000"/>
              </a:solidFill>
              <a:custDash/>
              <a:round/>
            </a:ln>
          </c:spPr>
          <c:marker>
            <c:symbol val="none"/>
          </c:marker>
          <c:dLbls>
            <c:dLbl>
              <c:idx val="0"/>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6a'!$M$5:$M$49</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21629672"/>
        <c:axId val="26300574"/>
      </c:lineChart>
      <c:catAx>
        <c:axId val="21629672"/>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26300574"/>
        <c:crosses val="autoZero"/>
        <c:auto val="1"/>
        <c:lblAlgn val="ctr"/>
        <c:lblOffset val="100"/>
      </c:catAx>
      <c:valAx>
        <c:axId val="26300574"/>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21629672"/>
        <c:crosses val="autoZero"/>
        <c:crossBetween val="midCat"/>
        <c:majorUnit val="20"/>
      </c:valAx>
      <c:spPr>
        <a:solidFill>
          <a:srgbClr val="ffffff"/>
        </a:solidFill>
        <a:ln>
          <a:noFill/>
        </a:ln>
      </c:spPr>
    </c:plotArea>
    <c:plotVisOnly val="0"/>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'Table 6a'!$K$4</c:f>
              <c:strCache>
                <c:ptCount val="1"/>
                <c:pt idx="0">
                  <c:v>West &amp; South of Northern Ireland RPPI</c:v>
                </c:pt>
              </c:strCache>
            </c:strRef>
          </c:tx>
          <c:spPr>
            <a:solidFill>
              <a:srgbClr val="4a7ebb"/>
            </a:solidFill>
            <a:ln w="28440">
              <a:solidFill>
                <a:srgbClr val="4a7ebb"/>
              </a:solidFill>
              <a:round/>
            </a:ln>
          </c:spPr>
          <c:marker>
            <c:symbol val="square"/>
            <c:size val="5"/>
            <c:spPr>
              <a:solidFill>
                <a:srgbClr val="4a7ebb"/>
              </a:solidFill>
            </c:spPr>
          </c:marker>
          <c:dLbls>
            <c:dLbl>
              <c:idx val="9"/>
              <c:dLblPos val="t"/>
              <c:showLegendKey val="0"/>
              <c:showVal val="1"/>
              <c:showCatName val="0"/>
              <c:showSerName val="0"/>
              <c:showPercent val="0"/>
            </c:dLbl>
            <c:dLbl>
              <c:idx val="27"/>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6a'!$K$5:$K$49</c:f>
              <c:numCache>
                <c:formatCode>General</c:formatCode>
                <c:ptCount val="45"/>
                <c:pt idx="0">
                  <c:v>105.854049249231</c:v>
                </c:pt>
                <c:pt idx="1">
                  <c:v>113.50330885277</c:v>
                </c:pt>
                <c:pt idx="2">
                  <c:v>120.313224063297</c:v>
                </c:pt>
                <c:pt idx="3">
                  <c:v>127.326965176727</c:v>
                </c:pt>
                <c:pt idx="4">
                  <c:v>132.623543281837</c:v>
                </c:pt>
                <c:pt idx="5">
                  <c:v>142.589370074927</c:v>
                </c:pt>
                <c:pt idx="6">
                  <c:v>157.571563906507</c:v>
                </c:pt>
                <c:pt idx="7">
                  <c:v>175.793378229171</c:v>
                </c:pt>
                <c:pt idx="8">
                  <c:v>190.808099217697</c:v>
                </c:pt>
                <c:pt idx="9">
                  <c:v>203.797395663979</c:v>
                </c:pt>
                <c:pt idx="10">
                  <c:v>201.732382212988</c:v>
                </c:pt>
                <c:pt idx="11">
                  <c:v>193.096900219251</c:v>
                </c:pt>
                <c:pt idx="12">
                  <c:v>181.482677478439</c:v>
                </c:pt>
                <c:pt idx="13">
                  <c:v>163.802487400042</c:v>
                </c:pt>
                <c:pt idx="14">
                  <c:v>150.98132674234</c:v>
                </c:pt>
                <c:pt idx="15">
                  <c:v>143.805199511999</c:v>
                </c:pt>
                <c:pt idx="16">
                  <c:v>124.511101863621</c:v>
                </c:pt>
                <c:pt idx="17">
                  <c:v>127.688005806974</c:v>
                </c:pt>
                <c:pt idx="18">
                  <c:v>125.298175882156</c:v>
                </c:pt>
                <c:pt idx="19">
                  <c:v>125.148082305096</c:v>
                </c:pt>
                <c:pt idx="20">
                  <c:v>119.603815221637</c:v>
                </c:pt>
                <c:pt idx="21">
                  <c:v>116.451569558314</c:v>
                </c:pt>
                <c:pt idx="22">
                  <c:v>117.195563602249</c:v>
                </c:pt>
                <c:pt idx="23">
                  <c:v>110.517959025077</c:v>
                </c:pt>
                <c:pt idx="24">
                  <c:v>108.402861348003</c:v>
                </c:pt>
                <c:pt idx="25">
                  <c:v>107.781026077748</c:v>
                </c:pt>
                <c:pt idx="26">
                  <c:v>103.046318908222</c:v>
                </c:pt>
                <c:pt idx="27">
                  <c:v>99.4741523611669</c:v>
                </c:pt>
                <c:pt idx="28">
                  <c:v>95.2773291915579</c:v>
                </c:pt>
                <c:pt idx="29">
                  <c:v>92.6981328577274</c:v>
                </c:pt>
                <c:pt idx="30">
                  <c:v>90.4926432212928</c:v>
                </c:pt>
                <c:pt idx="31">
                  <c:v>86.6587505582128</c:v>
                </c:pt>
                <c:pt idx="32">
                  <c:v>87.4386600178284</c:v>
                </c:pt>
                <c:pt idx="33">
                  <c:v>88.8394267669385</c:v>
                </c:pt>
                <c:pt idx="34">
                  <c:v>92.0250009807502</c:v>
                </c:pt>
                <c:pt idx="35">
                  <c:v>89.4522306968241</c:v>
                </c:pt>
                <c:pt idx="36">
                  <c:v>94.4076937167361</c:v>
                </c:pt>
                <c:pt idx="37">
                  <c:v>96.4380329902935</c:v>
                </c:pt>
                <c:pt idx="38">
                  <c:v>97.224832510725</c:v>
                </c:pt>
                <c:pt idx="39">
                  <c:v>100.246596783095</c:v>
                </c:pt>
                <c:pt idx="40">
                  <c:v>100</c:v>
                </c:pt>
                <c:pt idx="41">
                  <c:v>103.108665356233</c:v>
                </c:pt>
                <c:pt idx="42">
                  <c:v>107.184282929146</c:v>
                </c:pt>
                <c:pt idx="43">
                  <c:v>109.498842199588</c:v>
                </c:pt>
                <c:pt idx="44">
                  <c:v>110.28589789327</c:v>
                </c:pt>
              </c:numCache>
            </c:numRef>
          </c:val>
          <c:smooth val="0"/>
        </c:ser>
        <c:ser>
          <c:idx val="1"/>
          <c:order val="1"/>
          <c:spPr>
            <a:solidFill>
              <a:srgbClr val="000000"/>
            </a:solidFill>
            <a:ln w="12600">
              <a:solidFill>
                <a:srgbClr val="000000"/>
              </a:solidFill>
              <a:custDash/>
              <a:round/>
            </a:ln>
          </c:spPr>
          <c:marker>
            <c:symbol val="none"/>
          </c:marker>
          <c:dLbls>
            <c:dLbl>
              <c:idx val="0"/>
              <c:dLblPos val="r"/>
              <c:showLegendKey val="0"/>
              <c:showVal val="1"/>
              <c:showCatName val="0"/>
              <c:showSerName val="0"/>
              <c:showPercent val="0"/>
            </c:dLbl>
            <c:dLblPos val="r"/>
            <c:showLegendKey val="0"/>
            <c:showVal val="0"/>
            <c:showCatName val="0"/>
            <c:showSerName val="0"/>
            <c:showPercent val="0"/>
            <c:showLeaderLines val="0"/>
          </c:dLbls>
          <c:cat>
            <c:strRef>
              <c:f>'Table 6a'!$A$5:$B$49</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6a'!$M$5:$M$49</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2432354"/>
        <c:axId val="39545908"/>
      </c:lineChart>
      <c:catAx>
        <c:axId val="2432354"/>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39545908"/>
        <c:crosses val="autoZero"/>
        <c:auto val="1"/>
        <c:lblAlgn val="ctr"/>
        <c:lblOffset val="100"/>
      </c:catAx>
      <c:valAx>
        <c:axId val="39545908"/>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2432354"/>
        <c:crosses val="autoZero"/>
        <c:crossBetween val="midCat"/>
        <c:majorUnit val="20"/>
      </c:valAx>
      <c:spPr>
        <a:solidFill>
          <a:srgbClr val="ffffff"/>
        </a:solidFill>
        <a:ln>
          <a:noFill/>
        </a:ln>
      </c:spPr>
    </c:plotArea>
    <c:plotVisOnly val="0"/>
    <c:dispBlanksAs val="gap"/>
  </c:chart>
  <c:spPr>
    <a:solidFill>
      <a:srgbClr val="ffffff"/>
    </a:solidFill>
    <a:ln>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'Table 7'!$C$3</c:f>
              <c:strCache>
                <c:ptCount val="1"/>
                <c:pt idx="0">
                  <c:v>Urban Areas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7'!$A$4:$B$48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7'!$C$4:$C$48</c:f>
              <c:numCache>
                <c:formatCode>General</c:formatCode>
                <c:ptCount val="45"/>
                <c:pt idx="0">
                  <c:v>101.309947076996</c:v>
                </c:pt>
                <c:pt idx="1">
                  <c:v>104.402907698553</c:v>
                </c:pt>
                <c:pt idx="2">
                  <c:v>111.163484887684</c:v>
                </c:pt>
                <c:pt idx="3">
                  <c:v>114.871996280159</c:v>
                </c:pt>
                <c:pt idx="4">
                  <c:v>118.187559336143</c:v>
                </c:pt>
                <c:pt idx="5">
                  <c:v>130.331482246922</c:v>
                </c:pt>
                <c:pt idx="6">
                  <c:v>145.67836788231</c:v>
                </c:pt>
                <c:pt idx="7">
                  <c:v>163.778096931508</c:v>
                </c:pt>
                <c:pt idx="8">
                  <c:v>181.188449609369</c:v>
                </c:pt>
                <c:pt idx="9">
                  <c:v>196.590922639759</c:v>
                </c:pt>
                <c:pt idx="10">
                  <c:v>203.194992510315</c:v>
                </c:pt>
                <c:pt idx="11">
                  <c:v>193.363647795434</c:v>
                </c:pt>
                <c:pt idx="12">
                  <c:v>179.127572249099</c:v>
                </c:pt>
                <c:pt idx="13">
                  <c:v>168.001628294545</c:v>
                </c:pt>
                <c:pt idx="14">
                  <c:v>152.994518720576</c:v>
                </c:pt>
                <c:pt idx="15">
                  <c:v>138.018096269355</c:v>
                </c:pt>
                <c:pt idx="16">
                  <c:v>127.291544015139</c:v>
                </c:pt>
                <c:pt idx="17">
                  <c:v>128.45692567477</c:v>
                </c:pt>
                <c:pt idx="18">
                  <c:v>129.248615947575</c:v>
                </c:pt>
                <c:pt idx="19">
                  <c:v>128.558266074051</c:v>
                </c:pt>
                <c:pt idx="20">
                  <c:v>122.648281844452</c:v>
                </c:pt>
                <c:pt idx="21">
                  <c:v>121.459762210488</c:v>
                </c:pt>
                <c:pt idx="22">
                  <c:v>119.224132538219</c:v>
                </c:pt>
                <c:pt idx="23">
                  <c:v>111.738706207253</c:v>
                </c:pt>
                <c:pt idx="24">
                  <c:v>106.006431605235</c:v>
                </c:pt>
                <c:pt idx="25">
                  <c:v>104.866168676337</c:v>
                </c:pt>
                <c:pt idx="26">
                  <c:v>102.920496733342</c:v>
                </c:pt>
                <c:pt idx="27">
                  <c:v>99.8978624787283</c:v>
                </c:pt>
                <c:pt idx="28">
                  <c:v>93.3035182716192</c:v>
                </c:pt>
                <c:pt idx="29">
                  <c:v>93.8513193853656</c:v>
                </c:pt>
                <c:pt idx="30">
                  <c:v>91.5730393952667</c:v>
                </c:pt>
                <c:pt idx="31">
                  <c:v>89.1717611324919</c:v>
                </c:pt>
                <c:pt idx="32">
                  <c:v>86.9996024923135</c:v>
                </c:pt>
                <c:pt idx="33">
                  <c:v>88.5296141026099</c:v>
                </c:pt>
                <c:pt idx="34">
                  <c:v>90.4839579022261</c:v>
                </c:pt>
                <c:pt idx="35">
                  <c:v>91.4715124734218</c:v>
                </c:pt>
                <c:pt idx="36">
                  <c:v>93.0970744482274</c:v>
                </c:pt>
                <c:pt idx="37">
                  <c:v>96.0971755758855</c:v>
                </c:pt>
                <c:pt idx="38">
                  <c:v>98.3110859424671</c:v>
                </c:pt>
                <c:pt idx="39">
                  <c:v>99.8008270000303</c:v>
                </c:pt>
                <c:pt idx="40">
                  <c:v>100</c:v>
                </c:pt>
                <c:pt idx="41">
                  <c:v>103.045432670445</c:v>
                </c:pt>
                <c:pt idx="42">
                  <c:v>106.230830779993</c:v>
                </c:pt>
                <c:pt idx="43">
                  <c:v>106.914358401644</c:v>
                </c:pt>
                <c:pt idx="44">
                  <c:v>105.461710349276</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7'!$A$4:$B$48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7'!$G$4:$G$48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38201772"/>
        <c:axId val="48554349"/>
      </c:lineChart>
      <c:catAx>
        <c:axId val="38201772"/>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48554349"/>
        <c:crosses val="autoZero"/>
        <c:auto val="1"/>
        <c:lblAlgn val="ctr"/>
        <c:lblOffset val="100"/>
      </c:catAx>
      <c:valAx>
        <c:axId val="48554349"/>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38201772"/>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'Table 7'!$E$3</c:f>
              <c:strCache>
                <c:ptCount val="1"/>
                <c:pt idx="0">
                  <c:v>Rural Areas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7'!$A$4:$B$48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7'!$E$4:$E$48</c:f>
              <c:numCache>
                <c:formatCode>General</c:formatCode>
                <c:ptCount val="45"/>
                <c:pt idx="0">
                  <c:v>100.109860484125</c:v>
                </c:pt>
                <c:pt idx="1">
                  <c:v>105.467950859955</c:v>
                </c:pt>
                <c:pt idx="2">
                  <c:v>111.847590694059</c:v>
                </c:pt>
                <c:pt idx="3">
                  <c:v>116.17511869084</c:v>
                </c:pt>
                <c:pt idx="4">
                  <c:v>119.329373625193</c:v>
                </c:pt>
                <c:pt idx="5">
                  <c:v>128.571968543367</c:v>
                </c:pt>
                <c:pt idx="6">
                  <c:v>142.567745562064</c:v>
                </c:pt>
                <c:pt idx="7">
                  <c:v>158.13940825663</c:v>
                </c:pt>
                <c:pt idx="8">
                  <c:v>174.921159775301</c:v>
                </c:pt>
                <c:pt idx="9">
                  <c:v>192.761514648935</c:v>
                </c:pt>
                <c:pt idx="10">
                  <c:v>201.390280608641</c:v>
                </c:pt>
                <c:pt idx="11">
                  <c:v>193.242616508364</c:v>
                </c:pt>
                <c:pt idx="12">
                  <c:v>178.565616876287</c:v>
                </c:pt>
                <c:pt idx="13">
                  <c:v>166.809999723095</c:v>
                </c:pt>
                <c:pt idx="14">
                  <c:v>148.000093972998</c:v>
                </c:pt>
                <c:pt idx="15">
                  <c:v>140.784362930486</c:v>
                </c:pt>
                <c:pt idx="16">
                  <c:v>124.302797130782</c:v>
                </c:pt>
                <c:pt idx="17">
                  <c:v>125.487502104994</c:v>
                </c:pt>
                <c:pt idx="18">
                  <c:v>124.747438387835</c:v>
                </c:pt>
                <c:pt idx="19">
                  <c:v>126.794616476889</c:v>
                </c:pt>
                <c:pt idx="20">
                  <c:v>121.692295263754</c:v>
                </c:pt>
                <c:pt idx="21">
                  <c:v>120.928691450771</c:v>
                </c:pt>
                <c:pt idx="22">
                  <c:v>119.107229318762</c:v>
                </c:pt>
                <c:pt idx="23">
                  <c:v>113.753968886351</c:v>
                </c:pt>
                <c:pt idx="24">
                  <c:v>110.901074795617</c:v>
                </c:pt>
                <c:pt idx="25">
                  <c:v>107.597413340486</c:v>
                </c:pt>
                <c:pt idx="26">
                  <c:v>106.086222603295</c:v>
                </c:pt>
                <c:pt idx="27">
                  <c:v>103.474034792293</c:v>
                </c:pt>
                <c:pt idx="28">
                  <c:v>97.4373572553581</c:v>
                </c:pt>
                <c:pt idx="29">
                  <c:v>96.81654498138</c:v>
                </c:pt>
                <c:pt idx="30">
                  <c:v>93.240198505462</c:v>
                </c:pt>
                <c:pt idx="31">
                  <c:v>91.6213171724429</c:v>
                </c:pt>
                <c:pt idx="32">
                  <c:v>90.1203597622196</c:v>
                </c:pt>
                <c:pt idx="33">
                  <c:v>92.0101447334104</c:v>
                </c:pt>
                <c:pt idx="34">
                  <c:v>93.1546917382696</c:v>
                </c:pt>
                <c:pt idx="35">
                  <c:v>92.8309955809349</c:v>
                </c:pt>
                <c:pt idx="36">
                  <c:v>94.0713740045613</c:v>
                </c:pt>
                <c:pt idx="37">
                  <c:v>97.5205954503216</c:v>
                </c:pt>
                <c:pt idx="38">
                  <c:v>98.479303024413</c:v>
                </c:pt>
                <c:pt idx="39">
                  <c:v>99.9050713835417</c:v>
                </c:pt>
                <c:pt idx="40">
                  <c:v>100</c:v>
                </c:pt>
                <c:pt idx="41">
                  <c:v>103.116539724762</c:v>
                </c:pt>
                <c:pt idx="42">
                  <c:v>105.781044685831</c:v>
                </c:pt>
                <c:pt idx="43">
                  <c:v>107.341434665903</c:v>
                </c:pt>
                <c:pt idx="44">
                  <c:v>107.467499997902</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7'!$A$4:$B$48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7'!$G$4:$G$48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99750402"/>
        <c:axId val="25939079"/>
      </c:lineChart>
      <c:catAx>
        <c:axId val="99750402"/>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25939079"/>
        <c:crosses val="autoZero"/>
        <c:auto val="1"/>
        <c:lblAlgn val="ctr"/>
        <c:lblOffset val="100"/>
      </c:catAx>
      <c:valAx>
        <c:axId val="25939079"/>
        <c:scaling>
          <c:orientation val="minMax"/>
          <c:max val="205"/>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99750402"/>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"BMUA"</c:f>
              <c:strCache>
                <c:ptCount val="1"/>
                <c:pt idx="0">
                  <c:v>BMUA</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8'!$C$4:$C$48</c:f>
              <c:numCache>
                <c:formatCode>General</c:formatCode>
                <c:ptCount val="45"/>
                <c:pt idx="0">
                  <c:v>98.3617398723724</c:v>
                </c:pt>
                <c:pt idx="1">
                  <c:v>100.542559089685</c:v>
                </c:pt>
                <c:pt idx="2">
                  <c:v>107.640372707807</c:v>
                </c:pt>
                <c:pt idx="3">
                  <c:v>109.794076085863</c:v>
                </c:pt>
                <c:pt idx="4">
                  <c:v>111.348279348981</c:v>
                </c:pt>
                <c:pt idx="5">
                  <c:v>124.336420448116</c:v>
                </c:pt>
                <c:pt idx="6">
                  <c:v>139.952028866222</c:v>
                </c:pt>
                <c:pt idx="7">
                  <c:v>158.060779059926</c:v>
                </c:pt>
                <c:pt idx="8">
                  <c:v>173.76008483837</c:v>
                </c:pt>
                <c:pt idx="9">
                  <c:v>190.448485680319</c:v>
                </c:pt>
                <c:pt idx="10">
                  <c:v>199.278269600958</c:v>
                </c:pt>
                <c:pt idx="11">
                  <c:v>189.299906047149</c:v>
                </c:pt>
                <c:pt idx="12">
                  <c:v>173.008711704247</c:v>
                </c:pt>
                <c:pt idx="13">
                  <c:v>163.250020741272</c:v>
                </c:pt>
                <c:pt idx="14">
                  <c:v>147.205323680674</c:v>
                </c:pt>
                <c:pt idx="15">
                  <c:v>128.592573859484</c:v>
                </c:pt>
                <c:pt idx="16">
                  <c:v>121.834961191691</c:v>
                </c:pt>
                <c:pt idx="17">
                  <c:v>126.240641270346</c:v>
                </c:pt>
                <c:pt idx="18">
                  <c:v>128.031789123254</c:v>
                </c:pt>
                <c:pt idx="19">
                  <c:v>125.889583815963</c:v>
                </c:pt>
                <c:pt idx="20">
                  <c:v>121.227915473149</c:v>
                </c:pt>
                <c:pt idx="21">
                  <c:v>120.429422686611</c:v>
                </c:pt>
                <c:pt idx="22">
                  <c:v>117.903271330786</c:v>
                </c:pt>
                <c:pt idx="23">
                  <c:v>109.030993312759</c:v>
                </c:pt>
                <c:pt idx="24">
                  <c:v>102.322057080704</c:v>
                </c:pt>
                <c:pt idx="25">
                  <c:v>101.99124023644</c:v>
                </c:pt>
                <c:pt idx="26">
                  <c:v>100.824769538242</c:v>
                </c:pt>
                <c:pt idx="27">
                  <c:v>98.4750320757304</c:v>
                </c:pt>
                <c:pt idx="28">
                  <c:v>90.9388109119705</c:v>
                </c:pt>
                <c:pt idx="29">
                  <c:v>91.8132266751163</c:v>
                </c:pt>
                <c:pt idx="30">
                  <c:v>90.7630367167624</c:v>
                </c:pt>
                <c:pt idx="31">
                  <c:v>88.0494580091826</c:v>
                </c:pt>
                <c:pt idx="32">
                  <c:v>85.639523368894</c:v>
                </c:pt>
                <c:pt idx="33">
                  <c:v>87.4275419509875</c:v>
                </c:pt>
                <c:pt idx="34">
                  <c:v>89.9000700261027</c:v>
                </c:pt>
                <c:pt idx="35">
                  <c:v>91.1491968067135</c:v>
                </c:pt>
                <c:pt idx="36">
                  <c:v>92.3011658679422</c:v>
                </c:pt>
                <c:pt idx="37">
                  <c:v>95.9102028312519</c:v>
                </c:pt>
                <c:pt idx="38">
                  <c:v>97.7818901364734</c:v>
                </c:pt>
                <c:pt idx="39">
                  <c:v>99.9312381824259</c:v>
                </c:pt>
                <c:pt idx="40">
                  <c:v>100</c:v>
                </c:pt>
                <c:pt idx="41">
                  <c:v>102.664042733756</c:v>
                </c:pt>
                <c:pt idx="42">
                  <c:v>106.398672942219</c:v>
                </c:pt>
                <c:pt idx="43">
                  <c:v>106.85337595281</c:v>
                </c:pt>
                <c:pt idx="44">
                  <c:v>104.189321923819</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8'!$M$4:$M$48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26965203"/>
        <c:axId val="70053583"/>
      </c:lineChart>
      <c:catAx>
        <c:axId val="26965203"/>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70053583"/>
        <c:crosses val="autoZero"/>
        <c:auto val="1"/>
        <c:lblAlgn val="ctr"/>
        <c:lblOffset val="100"/>
      </c:catAx>
      <c:valAx>
        <c:axId val="70053583"/>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26965203"/>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"UrbanEast"</c:f>
              <c:strCache>
                <c:ptCount val="1"/>
                <c:pt idx="0">
                  <c:v>UrbanEast</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8'!$E$4:$E$48</c:f>
              <c:numCache>
                <c:formatCode>General</c:formatCode>
                <c:ptCount val="45"/>
                <c:pt idx="0">
                  <c:v>102.74188642254</c:v>
                </c:pt>
                <c:pt idx="1">
                  <c:v>105.170705580197</c:v>
                </c:pt>
                <c:pt idx="2">
                  <c:v>110.52322154444</c:v>
                </c:pt>
                <c:pt idx="3">
                  <c:v>115.193945836683</c:v>
                </c:pt>
                <c:pt idx="4">
                  <c:v>119.370500700841</c:v>
                </c:pt>
                <c:pt idx="5">
                  <c:v>130.662253761017</c:v>
                </c:pt>
                <c:pt idx="6">
                  <c:v>146.064280104776</c:v>
                </c:pt>
                <c:pt idx="7">
                  <c:v>167.243096751929</c:v>
                </c:pt>
                <c:pt idx="8">
                  <c:v>189.839463456838</c:v>
                </c:pt>
                <c:pt idx="9">
                  <c:v>204.301747744775</c:v>
                </c:pt>
                <c:pt idx="10">
                  <c:v>210.898845356412</c:v>
                </c:pt>
                <c:pt idx="11">
                  <c:v>198.621627266172</c:v>
                </c:pt>
                <c:pt idx="12">
                  <c:v>187.102773343903</c:v>
                </c:pt>
                <c:pt idx="13">
                  <c:v>175.236243829077</c:v>
                </c:pt>
                <c:pt idx="14">
                  <c:v>158.327605958623</c:v>
                </c:pt>
                <c:pt idx="15">
                  <c:v>147.353211741402</c:v>
                </c:pt>
                <c:pt idx="16">
                  <c:v>134.181751041569</c:v>
                </c:pt>
                <c:pt idx="17">
                  <c:v>130.452943411428</c:v>
                </c:pt>
                <c:pt idx="18">
                  <c:v>131.448003472154</c:v>
                </c:pt>
                <c:pt idx="19">
                  <c:v>132.26095087414</c:v>
                </c:pt>
                <c:pt idx="20">
                  <c:v>124.145129373063</c:v>
                </c:pt>
                <c:pt idx="21">
                  <c:v>124.000904368298</c:v>
                </c:pt>
                <c:pt idx="22">
                  <c:v>122.764665150103</c:v>
                </c:pt>
                <c:pt idx="23">
                  <c:v>116.49272128672</c:v>
                </c:pt>
                <c:pt idx="24">
                  <c:v>109.607436752631</c:v>
                </c:pt>
                <c:pt idx="25">
                  <c:v>108.298067977761</c:v>
                </c:pt>
                <c:pt idx="26">
                  <c:v>107.950387181779</c:v>
                </c:pt>
                <c:pt idx="27">
                  <c:v>102.547425268565</c:v>
                </c:pt>
                <c:pt idx="28">
                  <c:v>96.3022554557587</c:v>
                </c:pt>
                <c:pt idx="29">
                  <c:v>97.5745268952724</c:v>
                </c:pt>
                <c:pt idx="30">
                  <c:v>93.4035961185274</c:v>
                </c:pt>
                <c:pt idx="31">
                  <c:v>91.6449011003376</c:v>
                </c:pt>
                <c:pt idx="32">
                  <c:v>89.4038845043135</c:v>
                </c:pt>
                <c:pt idx="33">
                  <c:v>90.5130558438964</c:v>
                </c:pt>
                <c:pt idx="34">
                  <c:v>90.4977684934796</c:v>
                </c:pt>
                <c:pt idx="35">
                  <c:v>92.6619798413261</c:v>
                </c:pt>
                <c:pt idx="36">
                  <c:v>95.3242952721724</c:v>
                </c:pt>
                <c:pt idx="37">
                  <c:v>96.9836415345073</c:v>
                </c:pt>
                <c:pt idx="38">
                  <c:v>98.7774546155683</c:v>
                </c:pt>
                <c:pt idx="39">
                  <c:v>99.0646128879744</c:v>
                </c:pt>
                <c:pt idx="40">
                  <c:v>100</c:v>
                </c:pt>
                <c:pt idx="41">
                  <c:v>103.779243942701</c:v>
                </c:pt>
                <c:pt idx="42">
                  <c:v>104.654615239553</c:v>
                </c:pt>
                <c:pt idx="43">
                  <c:v>106.088216414224</c:v>
                </c:pt>
                <c:pt idx="44">
                  <c:v>105.199814813977</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8'!$M$4:$M$48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15106563"/>
        <c:axId val="84282148"/>
      </c:lineChart>
      <c:catAx>
        <c:axId val="15106563"/>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84282148"/>
        <c:crosses val="autoZero"/>
        <c:auto val="1"/>
        <c:lblAlgn val="ctr"/>
        <c:lblOffset val="100"/>
      </c:catAx>
      <c:valAx>
        <c:axId val="84282148"/>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15106563"/>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"RuralEast"</c:f>
              <c:strCache>
                <c:ptCount val="1"/>
                <c:pt idx="0">
                  <c:v>RuralEast</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8'!$G$4:$G$48</c:f>
              <c:numCache>
                <c:formatCode>General</c:formatCode>
                <c:ptCount val="45"/>
                <c:pt idx="0">
                  <c:v>96.8555257011985</c:v>
                </c:pt>
                <c:pt idx="1">
                  <c:v>101.242418202205</c:v>
                </c:pt>
                <c:pt idx="2">
                  <c:v>106.725496158168</c:v>
                </c:pt>
                <c:pt idx="3">
                  <c:v>110.306349315168</c:v>
                </c:pt>
                <c:pt idx="4">
                  <c:v>112.137502926378</c:v>
                </c:pt>
                <c:pt idx="5">
                  <c:v>121.315899722723</c:v>
                </c:pt>
                <c:pt idx="6">
                  <c:v>135.244909310584</c:v>
                </c:pt>
                <c:pt idx="7">
                  <c:v>150.872009088473</c:v>
                </c:pt>
                <c:pt idx="8">
                  <c:v>169.206875792708</c:v>
                </c:pt>
                <c:pt idx="9">
                  <c:v>188.64359052141</c:v>
                </c:pt>
                <c:pt idx="10">
                  <c:v>201.937694523257</c:v>
                </c:pt>
                <c:pt idx="11">
                  <c:v>193.473631929302</c:v>
                </c:pt>
                <c:pt idx="12">
                  <c:v>175.933132541281</c:v>
                </c:pt>
                <c:pt idx="13">
                  <c:v>167.699276772744</c:v>
                </c:pt>
                <c:pt idx="14">
                  <c:v>145.829185116098</c:v>
                </c:pt>
                <c:pt idx="15">
                  <c:v>139.702157222799</c:v>
                </c:pt>
                <c:pt idx="16">
                  <c:v>126.295623671781</c:v>
                </c:pt>
                <c:pt idx="17">
                  <c:v>125.963522518326</c:v>
                </c:pt>
                <c:pt idx="18">
                  <c:v>126.771613652557</c:v>
                </c:pt>
                <c:pt idx="19">
                  <c:v>128.312955152527</c:v>
                </c:pt>
                <c:pt idx="20">
                  <c:v>122.817757312229</c:v>
                </c:pt>
                <c:pt idx="21">
                  <c:v>122.507565584589</c:v>
                </c:pt>
                <c:pt idx="22">
                  <c:v>122.215520748117</c:v>
                </c:pt>
                <c:pt idx="23">
                  <c:v>114.609502795617</c:v>
                </c:pt>
                <c:pt idx="24">
                  <c:v>109.674033635778</c:v>
                </c:pt>
                <c:pt idx="25">
                  <c:v>107.029157014166</c:v>
                </c:pt>
                <c:pt idx="26">
                  <c:v>108.434684346138</c:v>
                </c:pt>
                <c:pt idx="27">
                  <c:v>105.308461587222</c:v>
                </c:pt>
                <c:pt idx="28">
                  <c:v>97.909083148572</c:v>
                </c:pt>
                <c:pt idx="29">
                  <c:v>97.623088098114</c:v>
                </c:pt>
                <c:pt idx="30">
                  <c:v>94.4983859829544</c:v>
                </c:pt>
                <c:pt idx="31">
                  <c:v>93.8480321625079</c:v>
                </c:pt>
                <c:pt idx="32">
                  <c:v>91.0156684304155</c:v>
                </c:pt>
                <c:pt idx="33">
                  <c:v>92.773994511368</c:v>
                </c:pt>
                <c:pt idx="34">
                  <c:v>93.1370998289166</c:v>
                </c:pt>
                <c:pt idx="35">
                  <c:v>94.2142931402945</c:v>
                </c:pt>
                <c:pt idx="36">
                  <c:v>94.9453203792611</c:v>
                </c:pt>
                <c:pt idx="37">
                  <c:v>98.0070663120211</c:v>
                </c:pt>
                <c:pt idx="38">
                  <c:v>98.982442266248</c:v>
                </c:pt>
                <c:pt idx="39">
                  <c:v>99.6817706005398</c:v>
                </c:pt>
                <c:pt idx="40">
                  <c:v>100</c:v>
                </c:pt>
                <c:pt idx="41">
                  <c:v>103.227248307332</c:v>
                </c:pt>
                <c:pt idx="42">
                  <c:v>104.67821895368</c:v>
                </c:pt>
                <c:pt idx="43">
                  <c:v>106.148946513626</c:v>
                </c:pt>
                <c:pt idx="44">
                  <c:v>105.079990365261</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8'!$M$4:$M$48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56197525"/>
        <c:axId val="55437240"/>
      </c:lineChart>
      <c:catAx>
        <c:axId val="56197525"/>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55437240"/>
        <c:crosses val="autoZero"/>
        <c:auto val="1"/>
        <c:lblAlgn val="ctr"/>
        <c:lblOffset val="100"/>
      </c:catAx>
      <c:valAx>
        <c:axId val="55437240"/>
        <c:scaling>
          <c:orientation val="minMax"/>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56197525"/>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"UrbanWest"</c:f>
              <c:strCache>
                <c:ptCount val="1"/>
                <c:pt idx="0">
                  <c:v>UrbanWest</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8'!$I$4:$I$48</c:f>
              <c:numCache>
                <c:formatCode>General</c:formatCode>
                <c:ptCount val="45"/>
                <c:pt idx="0">
                  <c:v>107.331677018727</c:v>
                </c:pt>
                <c:pt idx="1">
                  <c:v>113.014392600088</c:v>
                </c:pt>
                <c:pt idx="2">
                  <c:v>120.516255737105</c:v>
                </c:pt>
                <c:pt idx="3">
                  <c:v>126.65465824149</c:v>
                </c:pt>
                <c:pt idx="4">
                  <c:v>133.047150436478</c:v>
                </c:pt>
                <c:pt idx="5">
                  <c:v>144.246763283403</c:v>
                </c:pt>
                <c:pt idx="6">
                  <c:v>159.095153333159</c:v>
                </c:pt>
                <c:pt idx="7">
                  <c:v>174.401361087807</c:v>
                </c:pt>
                <c:pt idx="8">
                  <c:v>190.766908617853</c:v>
                </c:pt>
                <c:pt idx="9">
                  <c:v>204.538427573606</c:v>
                </c:pt>
                <c:pt idx="10">
                  <c:v>206.733152816933</c:v>
                </c:pt>
                <c:pt idx="11">
                  <c:v>199.292931083408</c:v>
                </c:pt>
                <c:pt idx="12">
                  <c:v>186.574250871127</c:v>
                </c:pt>
                <c:pt idx="13">
                  <c:v>173.098257023691</c:v>
                </c:pt>
                <c:pt idx="14">
                  <c:v>161.941835355127</c:v>
                </c:pt>
                <c:pt idx="15">
                  <c:v>151.419501841492</c:v>
                </c:pt>
                <c:pt idx="16">
                  <c:v>133.882177523075</c:v>
                </c:pt>
                <c:pt idx="17">
                  <c:v>131.955675025937</c:v>
                </c:pt>
                <c:pt idx="18">
                  <c:v>130.297021313757</c:v>
                </c:pt>
                <c:pt idx="19">
                  <c:v>131.516758477881</c:v>
                </c:pt>
                <c:pt idx="20">
                  <c:v>124.783964911614</c:v>
                </c:pt>
                <c:pt idx="21">
                  <c:v>121.381160646572</c:v>
                </c:pt>
                <c:pt idx="22">
                  <c:v>118.840842978161</c:v>
                </c:pt>
                <c:pt idx="23">
                  <c:v>113.836727613162</c:v>
                </c:pt>
                <c:pt idx="24">
                  <c:v>112.191792938262</c:v>
                </c:pt>
                <c:pt idx="25">
                  <c:v>108.909764208514</c:v>
                </c:pt>
                <c:pt idx="26">
                  <c:v>103.21638491775</c:v>
                </c:pt>
                <c:pt idx="27">
                  <c:v>100.728422108632</c:v>
                </c:pt>
                <c:pt idx="28">
                  <c:v>96.4117632083072</c:v>
                </c:pt>
                <c:pt idx="29">
                  <c:v>95.5158413235629</c:v>
                </c:pt>
                <c:pt idx="30">
                  <c:v>91.9113072956217</c:v>
                </c:pt>
                <c:pt idx="31">
                  <c:v>89.6998639845201</c:v>
                </c:pt>
                <c:pt idx="32">
                  <c:v>88.1621905826852</c:v>
                </c:pt>
                <c:pt idx="33">
                  <c:v>89.4387619277508</c:v>
                </c:pt>
                <c:pt idx="34">
                  <c:v>92.0574319817624</c:v>
                </c:pt>
                <c:pt idx="35">
                  <c:v>91.1596547785335</c:v>
                </c:pt>
                <c:pt idx="36">
                  <c:v>92.9650302833603</c:v>
                </c:pt>
                <c:pt idx="37">
                  <c:v>95.7194120796711</c:v>
                </c:pt>
                <c:pt idx="38">
                  <c:v>99.1700530467167</c:v>
                </c:pt>
                <c:pt idx="39">
                  <c:v>100.183000713704</c:v>
                </c:pt>
                <c:pt idx="40">
                  <c:v>100</c:v>
                </c:pt>
                <c:pt idx="41">
                  <c:v>103.27784048571</c:v>
                </c:pt>
                <c:pt idx="42">
                  <c:v>107.356949357732</c:v>
                </c:pt>
                <c:pt idx="43">
                  <c:v>107.868133522479</c:v>
                </c:pt>
                <c:pt idx="44">
                  <c:v>108.910300532953</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8'!$M$4:$M$48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94712908"/>
        <c:axId val="50316243"/>
      </c:lineChart>
      <c:catAx>
        <c:axId val="94712908"/>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50316243"/>
        <c:crosses val="autoZero"/>
        <c:auto val="1"/>
        <c:lblAlgn val="ctr"/>
        <c:lblOffset val="100"/>
      </c:catAx>
      <c:valAx>
        <c:axId val="50316243"/>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94712908"/>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72053937854211"/>
          <c:y val="0.0627162075592569"/>
          <c:w val="0.891381668946648"/>
          <c:h val="0.679628443305573"/>
        </c:manualLayout>
      </c:layout>
      <c:lineChart>
        <c:grouping val="standard"/>
        <c:ser>
          <c:idx val="0"/>
          <c:order val="0"/>
          <c:tx>
            <c:strRef>
              <c:f>'Table 1'!$C$3</c:f>
              <c:strCache>
                <c:ptCount val="1"/>
                <c:pt idx="0">
                  <c:v>NI Residential Property Price Index</c:v>
                </c:pt>
              </c:strCache>
            </c:strRef>
          </c:tx>
          <c:spPr>
            <a:solidFill>
              <a:srgbClr val="31859c"/>
            </a:solidFill>
            <a:ln w="28440">
              <a:solidFill>
                <a:srgbClr val="31859c"/>
              </a:solidFill>
              <a:round/>
            </a:ln>
          </c:spPr>
          <c:marker>
            <c:symbol val="diamond"/>
            <c:size val="8"/>
            <c:spPr>
              <a:solidFill>
                <a:srgbClr val="31859c"/>
              </a:solidFill>
            </c:spPr>
          </c:marker>
          <c:dLbls>
            <c:showLegendKey val="0"/>
            <c:showVal val="0"/>
            <c:showCatName val="0"/>
            <c:showSerName val="0"/>
            <c:showPercent val="0"/>
            <c:showLeaderLines val="0"/>
          </c:dLbls>
          <c:cat>
            <c:strRef>
              <c:f>'Table 1'!$A$8:$B$48</c:f>
              <c:strCache>
                <c:ptCount val="82"/>
                <c:pt idx="0">
                  <c:v>2006</c:v>
                </c:pt>
                <c:pt idx="1">
                  <c:v/>
                </c:pt>
                <c:pt idx="2">
                  <c:v/>
                </c:pt>
                <c:pt idx="3">
                  <c:v/>
                </c:pt>
                <c:pt idx="4">
                  <c:v>2007</c:v>
                </c:pt>
                <c:pt idx="5">
                  <c:v/>
                </c:pt>
                <c:pt idx="6">
                  <c:v/>
                </c:pt>
                <c:pt idx="7">
                  <c:v/>
                </c:pt>
                <c:pt idx="8">
                  <c:v>2008</c:v>
                </c:pt>
                <c:pt idx="9">
                  <c:v/>
                </c:pt>
                <c:pt idx="10">
                  <c:v/>
                </c:pt>
                <c:pt idx="11">
                  <c:v/>
                </c:pt>
                <c:pt idx="12">
                  <c:v>2009</c:v>
                </c:pt>
                <c:pt idx="13">
                  <c:v/>
                </c:pt>
                <c:pt idx="14">
                  <c:v/>
                </c:pt>
                <c:pt idx="15">
                  <c:v/>
                </c:pt>
                <c:pt idx="16">
                  <c:v>2010</c:v>
                </c:pt>
                <c:pt idx="17">
                  <c:v/>
                </c:pt>
                <c:pt idx="18">
                  <c:v/>
                </c:pt>
                <c:pt idx="19">
                  <c:v/>
                </c:pt>
                <c:pt idx="20">
                  <c:v>2011</c:v>
                </c:pt>
                <c:pt idx="21">
                  <c:v/>
                </c:pt>
                <c:pt idx="22">
                  <c:v/>
                </c:pt>
                <c:pt idx="23">
                  <c:v/>
                </c:pt>
                <c:pt idx="24">
                  <c:v>2012</c:v>
                </c:pt>
                <c:pt idx="25">
                  <c:v/>
                </c:pt>
                <c:pt idx="26">
                  <c:v/>
                </c:pt>
                <c:pt idx="27">
                  <c:v/>
                </c:pt>
                <c:pt idx="28">
                  <c:v>2013</c:v>
                </c:pt>
                <c:pt idx="29">
                  <c:v/>
                </c:pt>
                <c:pt idx="30">
                  <c:v/>
                </c:pt>
                <c:pt idx="31">
                  <c:v/>
                </c:pt>
                <c:pt idx="32">
                  <c:v>2014</c:v>
                </c:pt>
                <c:pt idx="33">
                  <c:v/>
                </c:pt>
                <c:pt idx="34">
                  <c:v/>
                </c:pt>
                <c:pt idx="35">
                  <c:v/>
                </c:pt>
                <c:pt idx="36">
                  <c:v>2015</c:v>
                </c:pt>
                <c:pt idx="37">
                  <c:v/>
                </c:pt>
                <c:pt idx="38">
                  <c:v/>
                </c:pt>
                <c:pt idx="39">
                  <c:v/>
                </c:pt>
                <c:pt idx="40">
                  <c:v>2016</c:v>
                </c:pt>
                <c:pt idx="41">
                  <c:v>Quarter 1</c:v>
                </c:pt>
                <c:pt idx="42">
                  <c:v>Quarter 2</c:v>
                </c:pt>
                <c:pt idx="43">
                  <c:v>Quarter 3</c:v>
                </c:pt>
                <c:pt idx="44">
                  <c:v>Quarter 4</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strCache>
            </c:strRef>
          </c:cat>
          <c:val>
            <c:numRef>
              <c:f>'Table 1'!$F$8:$F$48</c:f>
              <c:numCache>
                <c:formatCode>General</c:formatCode>
                <c:ptCount val="41"/>
                <c:pt idx="0">
                  <c:v>0.173175033754758</c:v>
                </c:pt>
                <c:pt idx="1">
                  <c:v>0.240631337579114</c:v>
                </c:pt>
                <c:pt idx="2">
                  <c:v>0.301030920132531</c:v>
                </c:pt>
                <c:pt idx="3">
                  <c:v>0.408595171085884</c:v>
                </c:pt>
                <c:pt idx="4">
                  <c:v>0.515211836548919</c:v>
                </c:pt>
                <c:pt idx="5">
                  <c:v>0.506070626358787</c:v>
                </c:pt>
                <c:pt idx="6">
                  <c:v>0.399556054305553</c:v>
                </c:pt>
                <c:pt idx="7">
                  <c:v>0.191434578189125</c:v>
                </c:pt>
                <c:pt idx="8">
                  <c:v>-0.00295867657948452</c:v>
                </c:pt>
                <c:pt idx="9">
                  <c:v>-0.142588510284143</c:v>
                </c:pt>
                <c:pt idx="10">
                  <c:v>-0.251898565870978</c:v>
                </c:pt>
                <c:pt idx="11">
                  <c:v>-0.282331549905549</c:v>
                </c:pt>
                <c:pt idx="12">
                  <c:v>-0.293261317320172</c:v>
                </c:pt>
                <c:pt idx="13">
                  <c:v>-0.238672932533707</c:v>
                </c:pt>
                <c:pt idx="14">
                  <c:v>-0.155952957708587</c:v>
                </c:pt>
                <c:pt idx="15">
                  <c:v>-0.0766079886455647</c:v>
                </c:pt>
                <c:pt idx="16">
                  <c:v>-0.0320171638154437</c:v>
                </c:pt>
                <c:pt idx="17">
                  <c:v>-0.0492890898003276</c:v>
                </c:pt>
                <c:pt idx="18">
                  <c:v>-0.0683787666501255</c:v>
                </c:pt>
                <c:pt idx="19">
                  <c:v>-0.123094838878935</c:v>
                </c:pt>
                <c:pt idx="20">
                  <c:v>-0.122899206570545</c:v>
                </c:pt>
                <c:pt idx="21">
                  <c:v>-0.129148916310742</c:v>
                </c:pt>
                <c:pt idx="22">
                  <c:v>-0.129049312728868</c:v>
                </c:pt>
                <c:pt idx="23">
                  <c:v>-0.101546480312872</c:v>
                </c:pt>
                <c:pt idx="24">
                  <c:v>-0.120245871795763</c:v>
                </c:pt>
                <c:pt idx="25">
                  <c:v>-0.10376765397786</c:v>
                </c:pt>
                <c:pt idx="26">
                  <c:v>-0.113129807898651</c:v>
                </c:pt>
                <c:pt idx="27">
                  <c:v>-0.109272029638021</c:v>
                </c:pt>
                <c:pt idx="28">
                  <c:v>-0.0695562169945867</c:v>
                </c:pt>
                <c:pt idx="29">
                  <c:v>-0.0548392518169148</c:v>
                </c:pt>
                <c:pt idx="30">
                  <c:v>-0.00902301719006618</c:v>
                </c:pt>
                <c:pt idx="31">
                  <c:v>0.0224068171926519</c:v>
                </c:pt>
                <c:pt idx="32">
                  <c:v>0.0630391574322407</c:v>
                </c:pt>
                <c:pt idx="33">
                  <c:v>0.0786192143857293</c:v>
                </c:pt>
                <c:pt idx="34">
                  <c:v>0.0786006580337013</c:v>
                </c:pt>
                <c:pt idx="35">
                  <c:v>0.0870694571806889</c:v>
                </c:pt>
                <c:pt idx="36">
                  <c:v>0.0711575077299999</c:v>
                </c:pt>
                <c:pt idx="37">
                  <c:v>0.0682929466562488</c:v>
                </c:pt>
                <c:pt idx="38">
                  <c:v>0.0788094080037927</c:v>
                </c:pt>
                <c:pt idx="39">
                  <c:v>0.0721475660814862</c:v>
                </c:pt>
                <c:pt idx="40">
                  <c:v>0.0593444051182075</c:v>
                </c:pt>
              </c:numCache>
            </c:numRef>
          </c:val>
          <c:smooth val="0"/>
        </c:ser>
        <c:ser>
          <c:idx val="1"/>
          <c:order val="1"/>
          <c:spPr>
            <a:solidFill>
              <a:srgbClr val="000000"/>
            </a:solidFill>
            <a:ln w="25560">
              <a:solidFill>
                <a:srgbClr val="000000"/>
              </a:solidFill>
              <a:round/>
            </a:ln>
          </c:spPr>
          <c:marker>
            <c:symbol val="none"/>
          </c:marker>
          <c:dLbls>
            <c:showLegendKey val="0"/>
            <c:showVal val="0"/>
            <c:showCatName val="0"/>
            <c:showSerName val="0"/>
            <c:showPercent val="0"/>
            <c:showLeaderLines val="0"/>
          </c:dLbls>
          <c:cat>
            <c:strRef>
              <c:f>'Table 1'!$A$8:$B$48</c:f>
              <c:strCache>
                <c:ptCount val="82"/>
                <c:pt idx="0">
                  <c:v>2006</c:v>
                </c:pt>
                <c:pt idx="1">
                  <c:v/>
                </c:pt>
                <c:pt idx="2">
                  <c:v/>
                </c:pt>
                <c:pt idx="3">
                  <c:v/>
                </c:pt>
                <c:pt idx="4">
                  <c:v>2007</c:v>
                </c:pt>
                <c:pt idx="5">
                  <c:v/>
                </c:pt>
                <c:pt idx="6">
                  <c:v/>
                </c:pt>
                <c:pt idx="7">
                  <c:v/>
                </c:pt>
                <c:pt idx="8">
                  <c:v>2008</c:v>
                </c:pt>
                <c:pt idx="9">
                  <c:v/>
                </c:pt>
                <c:pt idx="10">
                  <c:v/>
                </c:pt>
                <c:pt idx="11">
                  <c:v/>
                </c:pt>
                <c:pt idx="12">
                  <c:v>2009</c:v>
                </c:pt>
                <c:pt idx="13">
                  <c:v/>
                </c:pt>
                <c:pt idx="14">
                  <c:v/>
                </c:pt>
                <c:pt idx="15">
                  <c:v/>
                </c:pt>
                <c:pt idx="16">
                  <c:v>2010</c:v>
                </c:pt>
                <c:pt idx="17">
                  <c:v/>
                </c:pt>
                <c:pt idx="18">
                  <c:v/>
                </c:pt>
                <c:pt idx="19">
                  <c:v/>
                </c:pt>
                <c:pt idx="20">
                  <c:v>2011</c:v>
                </c:pt>
                <c:pt idx="21">
                  <c:v/>
                </c:pt>
                <c:pt idx="22">
                  <c:v/>
                </c:pt>
                <c:pt idx="23">
                  <c:v/>
                </c:pt>
                <c:pt idx="24">
                  <c:v>2012</c:v>
                </c:pt>
                <c:pt idx="25">
                  <c:v/>
                </c:pt>
                <c:pt idx="26">
                  <c:v/>
                </c:pt>
                <c:pt idx="27">
                  <c:v/>
                </c:pt>
                <c:pt idx="28">
                  <c:v>2013</c:v>
                </c:pt>
                <c:pt idx="29">
                  <c:v/>
                </c:pt>
                <c:pt idx="30">
                  <c:v/>
                </c:pt>
                <c:pt idx="31">
                  <c:v/>
                </c:pt>
                <c:pt idx="32">
                  <c:v>2014</c:v>
                </c:pt>
                <c:pt idx="33">
                  <c:v/>
                </c:pt>
                <c:pt idx="34">
                  <c:v/>
                </c:pt>
                <c:pt idx="35">
                  <c:v/>
                </c:pt>
                <c:pt idx="36">
                  <c:v>2015</c:v>
                </c:pt>
                <c:pt idx="37">
                  <c:v/>
                </c:pt>
                <c:pt idx="38">
                  <c:v/>
                </c:pt>
                <c:pt idx="39">
                  <c:v/>
                </c:pt>
                <c:pt idx="40">
                  <c:v>2016</c:v>
                </c:pt>
                <c:pt idx="41">
                  <c:v>Quarter 1</c:v>
                </c:pt>
                <c:pt idx="42">
                  <c:v>Quarter 2</c:v>
                </c:pt>
                <c:pt idx="43">
                  <c:v>Quarter 3</c:v>
                </c:pt>
                <c:pt idx="44">
                  <c:v>Quarter 4</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strCache>
            </c:strRef>
          </c:cat>
          <c:val>
            <c:numRef>
              <c:f>'Table 1'!$H$8:$H$48</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ser>
        <c:hiLowLines>
          <c:spPr>
            <a:ln>
              <a:noFill/>
            </a:ln>
          </c:spPr>
        </c:hiLowLines>
        <c:marker val="1"/>
        <c:axId val="42115574"/>
        <c:axId val="46008216"/>
      </c:lineChart>
      <c:catAx>
        <c:axId val="42115574"/>
        <c:scaling>
          <c:orientation val="minMax"/>
        </c:scaling>
        <c:delete val="0"/>
        <c:axPos val="b"/>
        <c:title>
          <c:tx>
            <c:rich>
              <a:bodyPr rot="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Quarter / Year</a:t>
                </a:r>
              </a:p>
            </c:rich>
          </c:tx>
          <c:layout>
            <c:manualLayout>
              <c:xMode val="edge"/>
              <c:yMode val="edge"/>
              <c:x val="0.474653117060778"/>
              <c:y val="0.945739910313901"/>
            </c:manualLayout>
          </c:layout>
          <c:overlay val="0"/>
        </c:title>
        <c:numFmt formatCode="General" sourceLinked="1"/>
        <c:majorTickMark val="out"/>
        <c:minorTickMark val="none"/>
        <c:tickLblPos val="nextTo"/>
        <c:spPr>
          <a:ln w="3240">
            <a:solidFill>
              <a:srgbClr val="000000"/>
            </a:solidFill>
            <a:round/>
          </a:ln>
        </c:spPr>
        <c:txPr>
          <a:bodyPr/>
          <a:p>
            <a:pPr>
              <a:defRPr b="1" sz="1200" spc="-1" strike="noStrike">
                <a:solidFill>
                  <a:srgbClr val="008080"/>
                </a:solidFill>
                <a:uFill>
                  <a:solidFill>
                    <a:srgbClr val="ffffff"/>
                  </a:solidFill>
                </a:uFill>
                <a:latin typeface="Cambria"/>
                <a:ea typeface="Cambria"/>
              </a:defRPr>
            </a:pPr>
          </a:p>
        </c:txPr>
        <c:crossAx val="46008216"/>
        <c:crosses val="autoZero"/>
        <c:auto val="1"/>
        <c:lblAlgn val="ctr"/>
        <c:lblOffset val="100"/>
      </c:catAx>
      <c:valAx>
        <c:axId val="46008216"/>
        <c:scaling>
          <c:orientation val="minMax"/>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 (Annual Change)</a:t>
                </a:r>
              </a:p>
            </c:rich>
          </c:tx>
          <c:layout>
            <c:manualLayout>
              <c:xMode val="edge"/>
              <c:yMode val="edge"/>
              <c:x val="0.00312683212820012"/>
              <c:y val="0.071108263933376"/>
            </c:manualLayout>
          </c:layout>
          <c:overlay val="0"/>
        </c:title>
        <c:numFmt formatCode="0%" sourceLinked="0"/>
        <c:majorTickMark val="out"/>
        <c:minorTickMark val="none"/>
        <c:tickLblPos val="nextTo"/>
        <c:spPr>
          <a:ln w="3240">
            <a:solidFill>
              <a:srgbClr val="000000"/>
            </a:solidFill>
            <a:round/>
          </a:ln>
        </c:spPr>
        <c:txPr>
          <a:bodyPr/>
          <a:p>
            <a:pPr>
              <a:defRPr b="0" sz="1400" spc="-1" strike="noStrike">
                <a:solidFill>
                  <a:srgbClr val="008080"/>
                </a:solidFill>
                <a:uFill>
                  <a:solidFill>
                    <a:srgbClr val="ffffff"/>
                  </a:solidFill>
                </a:uFill>
                <a:latin typeface="Cambria"/>
                <a:ea typeface="Cambria"/>
              </a:defRPr>
            </a:pPr>
          </a:p>
        </c:txPr>
        <c:crossAx val="42115574"/>
        <c:crosses val="autoZero"/>
        <c:crossBetween val="midCat"/>
      </c:valAx>
      <c:spPr>
        <a:noFill/>
        <a:ln w="25560">
          <a:noFill/>
        </a:ln>
      </c:spPr>
    </c:plotArea>
    <c:plotVisOnly val="0"/>
    <c:dispBlanksAs val="gap"/>
  </c:chart>
  <c:spPr>
    <a:noFill/>
    <a:ln w="9360">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689153910051026"/>
        </c:manualLayout>
      </c:layout>
      <c:lineChart>
        <c:grouping val="standard"/>
        <c:ser>
          <c:idx val="0"/>
          <c:order val="0"/>
          <c:tx>
            <c:strRef>
              <c:f>"RuralWest"</c:f>
              <c:strCache>
                <c:ptCount val="1"/>
                <c:pt idx="0">
                  <c:v>RuralWest</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8'!$K$4:$K$48</c:f>
              <c:numCache>
                <c:formatCode>General</c:formatCode>
                <c:ptCount val="45"/>
                <c:pt idx="0">
                  <c:v>103.646638371955</c:v>
                </c:pt>
                <c:pt idx="1">
                  <c:v>110.18190247574</c:v>
                </c:pt>
                <c:pt idx="2">
                  <c:v>117.653027719544</c:v>
                </c:pt>
                <c:pt idx="3">
                  <c:v>122.903353884563</c:v>
                </c:pt>
                <c:pt idx="4">
                  <c:v>127.74616071926</c:v>
                </c:pt>
                <c:pt idx="5">
                  <c:v>136.998647360179</c:v>
                </c:pt>
                <c:pt idx="6">
                  <c:v>150.9792373841</c:v>
                </c:pt>
                <c:pt idx="7">
                  <c:v>166.379727859739</c:v>
                </c:pt>
                <c:pt idx="8">
                  <c:v>181.135376829741</c:v>
                </c:pt>
                <c:pt idx="9">
                  <c:v>197.07058259206</c:v>
                </c:pt>
                <c:pt idx="10">
                  <c:v>200.451223094435</c:v>
                </c:pt>
                <c:pt idx="11">
                  <c:v>192.663867901466</c:v>
                </c:pt>
                <c:pt idx="12">
                  <c:v>181.20631480924</c:v>
                </c:pt>
                <c:pt idx="13">
                  <c:v>165.532719487234</c:v>
                </c:pt>
                <c:pt idx="14">
                  <c:v>150.176252056848</c:v>
                </c:pt>
                <c:pt idx="15">
                  <c:v>141.740304084801</c:v>
                </c:pt>
                <c:pt idx="16">
                  <c:v>121.911128002347</c:v>
                </c:pt>
                <c:pt idx="17">
                  <c:v>124.55994868244</c:v>
                </c:pt>
                <c:pt idx="18">
                  <c:v>122.324050439374</c:v>
                </c:pt>
                <c:pt idx="19">
                  <c:v>124.849055342649</c:v>
                </c:pt>
                <c:pt idx="20">
                  <c:v>120.145787833595</c:v>
                </c:pt>
                <c:pt idx="21">
                  <c:v>118.913411885728</c:v>
                </c:pt>
                <c:pt idx="22">
                  <c:v>115.53575426738</c:v>
                </c:pt>
                <c:pt idx="23">
                  <c:v>112.513697226339</c:v>
                </c:pt>
                <c:pt idx="24">
                  <c:v>111.891491084824</c:v>
                </c:pt>
                <c:pt idx="25">
                  <c:v>107.942222197272</c:v>
                </c:pt>
                <c:pt idx="26">
                  <c:v>103.638558713768</c:v>
                </c:pt>
                <c:pt idx="27">
                  <c:v>101.514086340894</c:v>
                </c:pt>
                <c:pt idx="28">
                  <c:v>96.7882736687858</c:v>
                </c:pt>
                <c:pt idx="29">
                  <c:v>95.8132825410988</c:v>
                </c:pt>
                <c:pt idx="30">
                  <c:v>91.7678816097057</c:v>
                </c:pt>
                <c:pt idx="31">
                  <c:v>89.1502807279212</c:v>
                </c:pt>
                <c:pt idx="32">
                  <c:v>89.0339723742236</c:v>
                </c:pt>
                <c:pt idx="33">
                  <c:v>91.0721616855771</c:v>
                </c:pt>
                <c:pt idx="34">
                  <c:v>93.1161665798081</c:v>
                </c:pt>
                <c:pt idx="35">
                  <c:v>91.1902633665225</c:v>
                </c:pt>
                <c:pt idx="36">
                  <c:v>93.0063521215138</c:v>
                </c:pt>
                <c:pt idx="37">
                  <c:v>96.9249339240634</c:v>
                </c:pt>
                <c:pt idx="38">
                  <c:v>97.8633143387779</c:v>
                </c:pt>
                <c:pt idx="39">
                  <c:v>100.180702269565</c:v>
                </c:pt>
                <c:pt idx="40">
                  <c:v>100</c:v>
                </c:pt>
                <c:pt idx="41">
                  <c:v>102.988510900334</c:v>
                </c:pt>
                <c:pt idx="42">
                  <c:v>107.072404984057</c:v>
                </c:pt>
                <c:pt idx="43">
                  <c:v>108.738827677841</c:v>
                </c:pt>
                <c:pt idx="44">
                  <c:v>110.299572656108</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8'!$A$4:$B$48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8'!$M$4:$M$48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76615535"/>
        <c:axId val="43441363"/>
      </c:lineChart>
      <c:catAx>
        <c:axId val="76615535"/>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59546695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43441363"/>
        <c:crosses val="autoZero"/>
        <c:auto val="1"/>
        <c:lblAlgn val="ctr"/>
        <c:lblOffset val="100"/>
      </c:catAx>
      <c:valAx>
        <c:axId val="43441363"/>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7.74503349726988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76615535"/>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68477623607583"/>
          <c:y val="0.0491343574737869"/>
          <c:w val="0.872777017783858"/>
          <c:h val="0.708424774445257"/>
        </c:manualLayout>
      </c:layout>
      <c:lineChart>
        <c:grouping val="standard"/>
        <c:ser>
          <c:idx val="0"/>
          <c:order val="0"/>
          <c:tx>
            <c:strRef>
              <c:f>'Table 2a'!$C$3</c:f>
              <c:strCache>
                <c:ptCount val="1"/>
                <c:pt idx="0">
                  <c:v>NI Detached Property Price Index</c:v>
                </c:pt>
              </c:strCache>
            </c:strRef>
          </c:tx>
          <c:spPr>
            <a:solidFill>
              <a:srgbClr val="008080"/>
            </a:solidFill>
            <a:ln w="25560">
              <a:solidFill>
                <a:srgbClr val="008080"/>
              </a:solidFill>
              <a:round/>
            </a:ln>
          </c:spPr>
          <c:marker>
            <c:symbol val="square"/>
            <c:size val="5"/>
            <c:spPr>
              <a:solidFill>
                <a:srgbClr val="008080"/>
              </a:solidFill>
            </c:spPr>
          </c:marker>
          <c:dLbls>
            <c:dLbl>
              <c:idx val="28"/>
              <c:dLblPos val="r"/>
              <c:showLegendKey val="0"/>
              <c:showVal val="1"/>
              <c:showCatName val="0"/>
              <c:showSerName val="0"/>
              <c:showPercent val="0"/>
            </c:dLbl>
            <c:showLegendKey val="0"/>
            <c:showVal val="0"/>
            <c:showCatName val="0"/>
            <c:showSerName val="0"/>
            <c:showPercent val="0"/>
            <c:showLeaderLines val="0"/>
          </c:dLbls>
          <c:cat>
            <c:strRef>
              <c:f>'Table 2a'!$A$4:$B$48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2a'!$C$4:$C$48</c:f>
              <c:numCache>
                <c:formatCode>General</c:formatCode>
                <c:ptCount val="45"/>
                <c:pt idx="0">
                  <c:v>95.4655603221763</c:v>
                </c:pt>
                <c:pt idx="1">
                  <c:v>100.974498377003</c:v>
                </c:pt>
                <c:pt idx="2">
                  <c:v>107.526236145224</c:v>
                </c:pt>
                <c:pt idx="3">
                  <c:v>110.279730201854</c:v>
                </c:pt>
                <c:pt idx="4">
                  <c:v>112.270506388416</c:v>
                </c:pt>
                <c:pt idx="5">
                  <c:v>119.991338831103</c:v>
                </c:pt>
                <c:pt idx="6">
                  <c:v>132.51791282828</c:v>
                </c:pt>
                <c:pt idx="7">
                  <c:v>145.940624700905</c:v>
                </c:pt>
                <c:pt idx="8">
                  <c:v>159.285815354892</c:v>
                </c:pt>
                <c:pt idx="9">
                  <c:v>181.735234693083</c:v>
                </c:pt>
                <c:pt idx="10">
                  <c:v>197.988967157878</c:v>
                </c:pt>
                <c:pt idx="11">
                  <c:v>186.886411166458</c:v>
                </c:pt>
                <c:pt idx="12">
                  <c:v>169.600634461389</c:v>
                </c:pt>
                <c:pt idx="13">
                  <c:v>157.936422840649</c:v>
                </c:pt>
                <c:pt idx="14">
                  <c:v>141.250788005695</c:v>
                </c:pt>
                <c:pt idx="15">
                  <c:v>133.746822826437</c:v>
                </c:pt>
                <c:pt idx="16">
                  <c:v>118.392378322333</c:v>
                </c:pt>
                <c:pt idx="17">
                  <c:v>121.533842223666</c:v>
                </c:pt>
                <c:pt idx="18">
                  <c:v>121.482690248171</c:v>
                </c:pt>
                <c:pt idx="19">
                  <c:v>123.291955956616</c:v>
                </c:pt>
                <c:pt idx="20">
                  <c:v>122.170895682762</c:v>
                </c:pt>
                <c:pt idx="21">
                  <c:v>120.156395382775</c:v>
                </c:pt>
                <c:pt idx="22">
                  <c:v>120.223387744463</c:v>
                </c:pt>
                <c:pt idx="23">
                  <c:v>113.038975183752</c:v>
                </c:pt>
                <c:pt idx="24">
                  <c:v>109.495637783478</c:v>
                </c:pt>
                <c:pt idx="25">
                  <c:v>104.991169550042</c:v>
                </c:pt>
                <c:pt idx="26">
                  <c:v>106.505198676286</c:v>
                </c:pt>
                <c:pt idx="27">
                  <c:v>104.27656509087</c:v>
                </c:pt>
                <c:pt idx="28">
                  <c:v>96.4846708644564</c:v>
                </c:pt>
                <c:pt idx="29">
                  <c:v>97.1146212980914</c:v>
                </c:pt>
                <c:pt idx="30">
                  <c:v>93.9832110642406</c:v>
                </c:pt>
                <c:pt idx="31">
                  <c:v>91.0767086894365</c:v>
                </c:pt>
                <c:pt idx="32">
                  <c:v>90.9393919529584</c:v>
                </c:pt>
                <c:pt idx="33">
                  <c:v>92.8376966702454</c:v>
                </c:pt>
                <c:pt idx="34">
                  <c:v>93.9790069532669</c:v>
                </c:pt>
                <c:pt idx="35">
                  <c:v>93.6620200258054</c:v>
                </c:pt>
                <c:pt idx="36">
                  <c:v>94.6178499761163</c:v>
                </c:pt>
                <c:pt idx="37">
                  <c:v>98.0055763119435</c:v>
                </c:pt>
                <c:pt idx="38">
                  <c:v>98.7478924763772</c:v>
                </c:pt>
                <c:pt idx="39">
                  <c:v>100.639433998379</c:v>
                </c:pt>
                <c:pt idx="40">
                  <c:v>100</c:v>
                </c:pt>
                <c:pt idx="41">
                  <c:v>103.033480913419</c:v>
                </c:pt>
                <c:pt idx="42">
                  <c:v>105.854203088922</c:v>
                </c:pt>
                <c:pt idx="43">
                  <c:v>107.640661739025</c:v>
                </c:pt>
                <c:pt idx="44">
                  <c:v>106.83931430244</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2a'!$A$4:$B$48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2a'!$G$4:$G$48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28910959"/>
        <c:axId val="94168297"/>
      </c:lineChart>
      <c:catAx>
        <c:axId val="28910959"/>
        <c:scaling>
          <c:orientation val="minMax"/>
        </c:scaling>
        <c:delete val="0"/>
        <c:axPos val="b"/>
        <c:title>
          <c:tx>
            <c:rich>
              <a:bodyPr rot="0"/>
              <a:lstStyle/>
              <a:p>
                <a:pPr>
                  <a:defRPr b="1" sz="1200" spc="-1" strike="noStrike">
                    <a:solidFill>
                      <a:srgbClr val="008080"/>
                    </a:solidFill>
                    <a:uFill>
                      <a:solidFill>
                        <a:srgbClr val="ffffff"/>
                      </a:solidFill>
                    </a:uFill>
                    <a:latin typeface="Cambria"/>
                    <a:ea typeface="Cambria"/>
                  </a:defRPr>
                </a:pPr>
                <a:r>
                  <a:rPr b="1" sz="1200" spc="-1" strike="noStrike">
                    <a:solidFill>
                      <a:srgbClr val="008080"/>
                    </a:solidFill>
                    <a:uFill>
                      <a:solidFill>
                        <a:srgbClr val="ffffff"/>
                      </a:solidFill>
                    </a:uFill>
                    <a:latin typeface="Cambria"/>
                    <a:ea typeface="Cambria"/>
                  </a:rPr>
                  <a:t>Quarter / Year</a:t>
                </a:r>
              </a:p>
            </c:rich>
          </c:tx>
          <c:layout>
            <c:manualLayout>
              <c:xMode val="edge"/>
              <c:yMode val="edge"/>
              <c:x val="0.464295485636115"/>
              <c:y val="0.950926603267496"/>
            </c:manualLayout>
          </c:layout>
          <c:overlay val="0"/>
        </c:title>
        <c:numFmt formatCode="General"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94168297"/>
        <c:crosses val="autoZero"/>
        <c:auto val="1"/>
        <c:lblAlgn val="ctr"/>
        <c:lblOffset val="100"/>
      </c:catAx>
      <c:valAx>
        <c:axId val="94168297"/>
        <c:scaling>
          <c:orientation val="minMax"/>
          <c:max val="220"/>
          <c:min val="80"/>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a:t>
                </a:r>
              </a:p>
            </c:rich>
          </c:tx>
          <c:layout>
            <c:manualLayout>
              <c:xMode val="edge"/>
              <c:yMode val="edge"/>
              <c:x val="0.00109439124487004"/>
              <c:y val="0.137283589368447"/>
            </c:manualLayout>
          </c:layout>
          <c:overlay val="0"/>
        </c:title>
        <c:numFmt formatCode="0.0" sourceLinked="0"/>
        <c:majorTickMark val="out"/>
        <c:minorTickMark val="none"/>
        <c:tickLblPos val="nextTo"/>
        <c:spPr>
          <a:ln w="9360">
            <a:solidFill>
              <a:srgbClr val="878787"/>
            </a:solidFill>
            <a:round/>
          </a:ln>
        </c:spPr>
        <c:txPr>
          <a:bodyPr/>
          <a:p>
            <a:pPr>
              <a:defRPr b="0" sz="1400" spc="-1" strike="noStrike">
                <a:solidFill>
                  <a:srgbClr val="008080"/>
                </a:solidFill>
                <a:uFill>
                  <a:solidFill>
                    <a:srgbClr val="ffffff"/>
                  </a:solidFill>
                </a:uFill>
                <a:latin typeface="Cambria"/>
                <a:ea typeface="Cambria"/>
              </a:defRPr>
            </a:pPr>
          </a:p>
        </c:txPr>
        <c:crossAx val="28910959"/>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68477623607583"/>
          <c:y val="0.0695067264573991"/>
          <c:w val="0.872777017783858"/>
          <c:h val="0.688084561178732"/>
        </c:manualLayout>
      </c:layout>
      <c:lineChart>
        <c:grouping val="standard"/>
        <c:ser>
          <c:idx val="0"/>
          <c:order val="0"/>
          <c:tx>
            <c:strRef>
              <c:f>'Table 2b'!$C$3</c:f>
              <c:strCache>
                <c:ptCount val="1"/>
                <c:pt idx="0">
                  <c:v>NI Semi-Detached Property Price Index</c:v>
                </c:pt>
              </c:strCache>
            </c:strRef>
          </c:tx>
          <c:spPr>
            <a:solidFill>
              <a:srgbClr val="008080"/>
            </a:solidFill>
            <a:ln w="25560">
              <a:solidFill>
                <a:srgbClr val="008080"/>
              </a:solidFill>
              <a:round/>
            </a:ln>
          </c:spPr>
          <c:marker>
            <c:symbol val="square"/>
            <c:size val="5"/>
            <c:spPr>
              <a:solidFill>
                <a:srgbClr val="008080"/>
              </a:solidFill>
            </c:spPr>
          </c:marker>
          <c:dLbls>
            <c:dLbl>
              <c:idx val="28"/>
              <c:dLblPos val="r"/>
              <c:showLegendKey val="0"/>
              <c:showVal val="1"/>
              <c:showCatName val="0"/>
              <c:showSerName val="0"/>
              <c:showPercent val="0"/>
            </c:dLbl>
            <c:showLegendKey val="0"/>
            <c:showVal val="0"/>
            <c:showCatName val="0"/>
            <c:showSerName val="0"/>
            <c:showPercent val="0"/>
            <c:showLeaderLines val="0"/>
          </c:dLbls>
          <c:cat>
            <c:strRef>
              <c:f>'Table 2b'!$A$4:$B$48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2b'!$C$4:$C$48</c:f>
              <c:numCache>
                <c:formatCode>General</c:formatCode>
                <c:ptCount val="45"/>
                <c:pt idx="0">
                  <c:v>95.2511254967048</c:v>
                </c:pt>
                <c:pt idx="1">
                  <c:v>100.366161909235</c:v>
                </c:pt>
                <c:pt idx="2">
                  <c:v>105.338590220195</c:v>
                </c:pt>
                <c:pt idx="3">
                  <c:v>109.738837019312</c:v>
                </c:pt>
                <c:pt idx="4">
                  <c:v>113.000265635101</c:v>
                </c:pt>
                <c:pt idx="5">
                  <c:v>124.244711596055</c:v>
                </c:pt>
                <c:pt idx="6">
                  <c:v>137.714330445512</c:v>
                </c:pt>
                <c:pt idx="7">
                  <c:v>154.674167307555</c:v>
                </c:pt>
                <c:pt idx="8">
                  <c:v>171.093648790882</c:v>
                </c:pt>
                <c:pt idx="9">
                  <c:v>188.70386803195</c:v>
                </c:pt>
                <c:pt idx="10">
                  <c:v>191.991574839076</c:v>
                </c:pt>
                <c:pt idx="11">
                  <c:v>181.710216524081</c:v>
                </c:pt>
                <c:pt idx="12">
                  <c:v>169.583588882485</c:v>
                </c:pt>
                <c:pt idx="13">
                  <c:v>162.809050871176</c:v>
                </c:pt>
                <c:pt idx="14">
                  <c:v>144.421688088687</c:v>
                </c:pt>
                <c:pt idx="15">
                  <c:v>131.160462789028</c:v>
                </c:pt>
                <c:pt idx="16">
                  <c:v>119.795879734413</c:v>
                </c:pt>
                <c:pt idx="17">
                  <c:v>121.265811343828</c:v>
                </c:pt>
                <c:pt idx="18">
                  <c:v>121.214519359511</c:v>
                </c:pt>
                <c:pt idx="19">
                  <c:v>122.214121085785</c:v>
                </c:pt>
                <c:pt idx="20">
                  <c:v>116.400371866142</c:v>
                </c:pt>
                <c:pt idx="21">
                  <c:v>118.054683064814</c:v>
                </c:pt>
                <c:pt idx="22">
                  <c:v>115.299316079988</c:v>
                </c:pt>
                <c:pt idx="23">
                  <c:v>110.398044934491</c:v>
                </c:pt>
                <c:pt idx="24">
                  <c:v>104.695889386967</c:v>
                </c:pt>
                <c:pt idx="25">
                  <c:v>104.985717008482</c:v>
                </c:pt>
                <c:pt idx="26">
                  <c:v>102.330912795495</c:v>
                </c:pt>
                <c:pt idx="27">
                  <c:v>99.7378531559908</c:v>
                </c:pt>
                <c:pt idx="28">
                  <c:v>96.9263405306441</c:v>
                </c:pt>
                <c:pt idx="29">
                  <c:v>93.4792219164044</c:v>
                </c:pt>
                <c:pt idx="30">
                  <c:v>92.1780564743784</c:v>
                </c:pt>
                <c:pt idx="31">
                  <c:v>90.2318983008713</c:v>
                </c:pt>
                <c:pt idx="32">
                  <c:v>89.1227010907086</c:v>
                </c:pt>
                <c:pt idx="33">
                  <c:v>89.2756164399023</c:v>
                </c:pt>
                <c:pt idx="34">
                  <c:v>91.5101519330787</c:v>
                </c:pt>
                <c:pt idx="35">
                  <c:v>91.445820680446</c:v>
                </c:pt>
                <c:pt idx="36">
                  <c:v>93.4411568599288</c:v>
                </c:pt>
                <c:pt idx="37">
                  <c:v>96.4600589788707</c:v>
                </c:pt>
                <c:pt idx="38">
                  <c:v>98.5024124939898</c:v>
                </c:pt>
                <c:pt idx="39">
                  <c:v>99.8359137403498</c:v>
                </c:pt>
                <c:pt idx="40">
                  <c:v>100</c:v>
                </c:pt>
                <c:pt idx="41">
                  <c:v>103.445415263204</c:v>
                </c:pt>
                <c:pt idx="42">
                  <c:v>106.172205764889</c:v>
                </c:pt>
                <c:pt idx="43">
                  <c:v>105.591929677112</c:v>
                </c:pt>
                <c:pt idx="44">
                  <c:v>103.066386891091</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2b'!$A$4:$B$48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2b'!$G$4:$G$48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16160812"/>
        <c:axId val="77275093"/>
      </c:lineChart>
      <c:catAx>
        <c:axId val="16160812"/>
        <c:scaling>
          <c:orientation val="minMax"/>
        </c:scaling>
        <c:delete val="0"/>
        <c:axPos val="b"/>
        <c:title>
          <c:tx>
            <c:rich>
              <a:bodyPr rot="0"/>
              <a:lstStyle/>
              <a:p>
                <a:pPr>
                  <a:defRPr b="1" sz="1200" spc="-1" strike="noStrike">
                    <a:solidFill>
                      <a:srgbClr val="008080"/>
                    </a:solidFill>
                    <a:uFill>
                      <a:solidFill>
                        <a:srgbClr val="ffffff"/>
                      </a:solidFill>
                    </a:uFill>
                    <a:latin typeface="Cambria"/>
                    <a:ea typeface="Cambria"/>
                  </a:defRPr>
                </a:pPr>
                <a:r>
                  <a:rPr b="1" sz="1200" spc="-1" strike="noStrike">
                    <a:solidFill>
                      <a:srgbClr val="008080"/>
                    </a:solidFill>
                    <a:uFill>
                      <a:solidFill>
                        <a:srgbClr val="ffffff"/>
                      </a:solidFill>
                    </a:uFill>
                    <a:latin typeface="Cambria"/>
                    <a:ea typeface="Cambria"/>
                  </a:rPr>
                  <a:t>Quarter / Year</a:t>
                </a:r>
              </a:p>
            </c:rich>
          </c:tx>
          <c:layout>
            <c:manualLayout>
              <c:xMode val="edge"/>
              <c:yMode val="edge"/>
              <c:x val="0.464295485636115"/>
              <c:y val="0.950928891736067"/>
            </c:manualLayout>
          </c:layout>
          <c:overlay val="0"/>
        </c:title>
        <c:numFmt formatCode="General"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77275093"/>
        <c:crosses val="autoZero"/>
        <c:auto val="1"/>
        <c:lblAlgn val="ctr"/>
        <c:lblOffset val="100"/>
      </c:catAx>
      <c:valAx>
        <c:axId val="77275093"/>
        <c:scaling>
          <c:orientation val="minMax"/>
          <c:max val="220"/>
          <c:min val="80"/>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a:t>
                </a:r>
              </a:p>
            </c:rich>
          </c:tx>
          <c:layout>
            <c:manualLayout>
              <c:xMode val="edge"/>
              <c:yMode val="edge"/>
              <c:x val="0.00109439124487004"/>
              <c:y val="0.147469570787956"/>
            </c:manualLayout>
          </c:layout>
          <c:overlay val="0"/>
        </c:title>
        <c:numFmt formatCode="0.0" sourceLinked="0"/>
        <c:majorTickMark val="out"/>
        <c:minorTickMark val="none"/>
        <c:tickLblPos val="nextTo"/>
        <c:spPr>
          <a:ln w="9360">
            <a:solidFill>
              <a:srgbClr val="878787"/>
            </a:solidFill>
            <a:round/>
          </a:ln>
        </c:spPr>
        <c:txPr>
          <a:bodyPr/>
          <a:p>
            <a:pPr>
              <a:defRPr b="0" sz="1400" spc="-1" strike="noStrike">
                <a:solidFill>
                  <a:srgbClr val="008080"/>
                </a:solidFill>
                <a:uFill>
                  <a:solidFill>
                    <a:srgbClr val="ffffff"/>
                  </a:solidFill>
                </a:uFill>
                <a:latin typeface="Cambria"/>
                <a:ea typeface="Cambria"/>
              </a:defRPr>
            </a:pPr>
          </a:p>
        </c:txPr>
        <c:crossAx val="16160812"/>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68477623607583"/>
          <c:y val="0.0491343574737869"/>
          <c:w val="0.872777017783858"/>
          <c:h val="0.708424774445257"/>
        </c:manualLayout>
      </c:layout>
      <c:lineChart>
        <c:grouping val="standard"/>
        <c:ser>
          <c:idx val="0"/>
          <c:order val="0"/>
          <c:tx>
            <c:strRef>
              <c:f>'Table 3a'!$C$3</c:f>
              <c:strCache>
                <c:ptCount val="1"/>
                <c:pt idx="0">
                  <c:v>NI New Dwellings Price Index</c:v>
                </c:pt>
              </c:strCache>
            </c:strRef>
          </c:tx>
          <c:spPr>
            <a:solidFill>
              <a:srgbClr val="008080"/>
            </a:solidFill>
            <a:ln w="25560">
              <a:solidFill>
                <a:srgbClr val="008080"/>
              </a:solidFill>
              <a:round/>
            </a:ln>
          </c:spPr>
          <c:marker>
            <c:symbol val="square"/>
            <c:size val="5"/>
            <c:spPr>
              <a:solidFill>
                <a:srgbClr val="008080"/>
              </a:solidFill>
            </c:spPr>
          </c:marker>
          <c:dLbls>
            <c:dLbl>
              <c:idx val="28"/>
              <c:dLblPos val="r"/>
              <c:showLegendKey val="0"/>
              <c:showVal val="1"/>
              <c:showCatName val="0"/>
              <c:showSerName val="0"/>
              <c:showPercent val="0"/>
            </c:dLbl>
            <c:showLegendKey val="0"/>
            <c:showVal val="0"/>
            <c:showCatName val="0"/>
            <c:showSerName val="0"/>
            <c:showPercent val="0"/>
            <c:showLeaderLines val="0"/>
          </c:dLbls>
          <c:cat>
            <c:strRef>
              <c:f>'Table 3a'!$A$4:$B$48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3a'!$C$4:$C$48</c:f>
              <c:numCache>
                <c:formatCode>General</c:formatCode>
                <c:ptCount val="45"/>
                <c:pt idx="0">
                  <c:v>95.8047059308589</c:v>
                </c:pt>
                <c:pt idx="1">
                  <c:v>101.229222745254</c:v>
                </c:pt>
                <c:pt idx="2">
                  <c:v>106.243579826761</c:v>
                </c:pt>
                <c:pt idx="3">
                  <c:v>110.1181049982</c:v>
                </c:pt>
                <c:pt idx="4">
                  <c:v>113.624410033872</c:v>
                </c:pt>
                <c:pt idx="5">
                  <c:v>122.087876005746</c:v>
                </c:pt>
                <c:pt idx="6">
                  <c:v>133.156802290698</c:v>
                </c:pt>
                <c:pt idx="7">
                  <c:v>146.870037092288</c:v>
                </c:pt>
                <c:pt idx="8">
                  <c:v>162.532073979823</c:v>
                </c:pt>
                <c:pt idx="9">
                  <c:v>178.710488556862</c:v>
                </c:pt>
                <c:pt idx="10">
                  <c:v>185.158632560155</c:v>
                </c:pt>
                <c:pt idx="11">
                  <c:v>172.839736252399</c:v>
                </c:pt>
                <c:pt idx="12">
                  <c:v>167.858178456008</c:v>
                </c:pt>
                <c:pt idx="13">
                  <c:v>158.888453341946</c:v>
                </c:pt>
                <c:pt idx="14">
                  <c:v>150.228284303931</c:v>
                </c:pt>
                <c:pt idx="15">
                  <c:v>137.475716746106</c:v>
                </c:pt>
                <c:pt idx="16">
                  <c:v>127.856299089219</c:v>
                </c:pt>
                <c:pt idx="17">
                  <c:v>127.669765508938</c:v>
                </c:pt>
                <c:pt idx="18">
                  <c:v>127.37888275117</c:v>
                </c:pt>
                <c:pt idx="19">
                  <c:v>126.320599237866</c:v>
                </c:pt>
                <c:pt idx="20">
                  <c:v>123.661363570021</c:v>
                </c:pt>
                <c:pt idx="21">
                  <c:v>121.361733699796</c:v>
                </c:pt>
                <c:pt idx="22">
                  <c:v>120.627234971078</c:v>
                </c:pt>
                <c:pt idx="23">
                  <c:v>113.880419964942</c:v>
                </c:pt>
                <c:pt idx="24">
                  <c:v>114.874821725456</c:v>
                </c:pt>
                <c:pt idx="25">
                  <c:v>107.938937997161</c:v>
                </c:pt>
                <c:pt idx="26">
                  <c:v>106.95611626231</c:v>
                </c:pt>
                <c:pt idx="27">
                  <c:v>103.135078049993</c:v>
                </c:pt>
                <c:pt idx="28">
                  <c:v>99.0133373097164</c:v>
                </c:pt>
                <c:pt idx="29">
                  <c:v>97.7527021938762</c:v>
                </c:pt>
                <c:pt idx="30">
                  <c:v>92.7819844755268</c:v>
                </c:pt>
                <c:pt idx="31">
                  <c:v>91.7730191858643</c:v>
                </c:pt>
                <c:pt idx="32">
                  <c:v>90.011165559008</c:v>
                </c:pt>
                <c:pt idx="33">
                  <c:v>90.7040344797258</c:v>
                </c:pt>
                <c:pt idx="34">
                  <c:v>89.0838094870115</c:v>
                </c:pt>
                <c:pt idx="35">
                  <c:v>91.0171789115054</c:v>
                </c:pt>
                <c:pt idx="36">
                  <c:v>92.3177345274543</c:v>
                </c:pt>
                <c:pt idx="37">
                  <c:v>94.9144625948356</c:v>
                </c:pt>
                <c:pt idx="38">
                  <c:v>96.0306063153326</c:v>
                </c:pt>
                <c:pt idx="39">
                  <c:v>98.1395453065622</c:v>
                </c:pt>
                <c:pt idx="40">
                  <c:v>100</c:v>
                </c:pt>
                <c:pt idx="41">
                  <c:v>101.818068346371</c:v>
                </c:pt>
                <c:pt idx="42">
                  <c:v>103.915127634737</c:v>
                </c:pt>
                <c:pt idx="43">
                  <c:v>105.939237457674</c:v>
                </c:pt>
                <c:pt idx="44">
                  <c:v>105.414777897267</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3a'!$A$4:$B$48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3a'!$G$4:$G$48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43067380"/>
        <c:axId val="51120826"/>
      </c:lineChart>
      <c:catAx>
        <c:axId val="43067380"/>
        <c:scaling>
          <c:orientation val="minMax"/>
        </c:scaling>
        <c:delete val="0"/>
        <c:axPos val="b"/>
        <c:title>
          <c:tx>
            <c:rich>
              <a:bodyPr rot="0"/>
              <a:lstStyle/>
              <a:p>
                <a:pPr>
                  <a:defRPr b="1" sz="1200" spc="-1" strike="noStrike">
                    <a:solidFill>
                      <a:srgbClr val="008080"/>
                    </a:solidFill>
                    <a:uFill>
                      <a:solidFill>
                        <a:srgbClr val="ffffff"/>
                      </a:solidFill>
                    </a:uFill>
                    <a:latin typeface="Cambria"/>
                    <a:ea typeface="Cambria"/>
                  </a:defRPr>
                </a:pPr>
                <a:r>
                  <a:rPr b="1" sz="1200" spc="-1" strike="noStrike">
                    <a:solidFill>
                      <a:srgbClr val="008080"/>
                    </a:solidFill>
                    <a:uFill>
                      <a:solidFill>
                        <a:srgbClr val="ffffff"/>
                      </a:solidFill>
                    </a:uFill>
                    <a:latin typeface="Cambria"/>
                    <a:ea typeface="Cambria"/>
                  </a:rPr>
                  <a:t>Quarter / Year</a:t>
                </a:r>
              </a:p>
            </c:rich>
          </c:tx>
          <c:layout>
            <c:manualLayout>
              <c:xMode val="edge"/>
              <c:yMode val="edge"/>
              <c:x val="0.464295485636115"/>
              <c:y val="0.950865642526213"/>
            </c:manualLayout>
          </c:layout>
          <c:overlay val="0"/>
        </c:title>
        <c:numFmt formatCode="General"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51120826"/>
        <c:crosses val="autoZero"/>
        <c:auto val="1"/>
        <c:lblAlgn val="ctr"/>
        <c:lblOffset val="100"/>
      </c:catAx>
      <c:valAx>
        <c:axId val="51120826"/>
        <c:scaling>
          <c:orientation val="minMax"/>
          <c:max val="220"/>
          <c:min val="80"/>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a:t>
                </a:r>
              </a:p>
            </c:rich>
          </c:tx>
          <c:layout>
            <c:manualLayout>
              <c:xMode val="edge"/>
              <c:yMode val="edge"/>
              <c:x val="0.00105530584326754"/>
              <c:y val="0.137283589368447"/>
            </c:manualLayout>
          </c:layout>
          <c:overlay val="0"/>
        </c:title>
        <c:numFmt formatCode="0.0" sourceLinked="0"/>
        <c:majorTickMark val="out"/>
        <c:minorTickMark val="none"/>
        <c:tickLblPos val="nextTo"/>
        <c:spPr>
          <a:ln w="9360">
            <a:solidFill>
              <a:srgbClr val="878787"/>
            </a:solidFill>
            <a:round/>
          </a:ln>
        </c:spPr>
        <c:txPr>
          <a:bodyPr/>
          <a:p>
            <a:pPr>
              <a:defRPr b="0" sz="1400" spc="-1" strike="noStrike">
                <a:solidFill>
                  <a:srgbClr val="008080"/>
                </a:solidFill>
                <a:uFill>
                  <a:solidFill>
                    <a:srgbClr val="ffffff"/>
                  </a:solidFill>
                </a:uFill>
                <a:latin typeface="Cambria"/>
                <a:ea typeface="Cambria"/>
              </a:defRPr>
            </a:pPr>
          </a:p>
        </c:txPr>
        <c:crossAx val="43067380"/>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68477623607583"/>
          <c:y val="0.0491343574737869"/>
          <c:w val="0.872777017783858"/>
          <c:h val="0.708424774445257"/>
        </c:manualLayout>
      </c:layout>
      <c:lineChart>
        <c:grouping val="standard"/>
        <c:ser>
          <c:idx val="0"/>
          <c:order val="0"/>
          <c:tx>
            <c:strRef>
              <c:f>'Table 3b'!$C$3</c:f>
              <c:strCache>
                <c:ptCount val="1"/>
                <c:pt idx="0">
                  <c:v>NI Old Dwellings Price Index</c:v>
                </c:pt>
              </c:strCache>
            </c:strRef>
          </c:tx>
          <c:spPr>
            <a:solidFill>
              <a:srgbClr val="008080"/>
            </a:solidFill>
            <a:ln w="25560">
              <a:solidFill>
                <a:srgbClr val="008080"/>
              </a:solidFill>
              <a:round/>
            </a:ln>
          </c:spPr>
          <c:marker>
            <c:symbol val="square"/>
            <c:size val="5"/>
            <c:spPr>
              <a:solidFill>
                <a:srgbClr val="008080"/>
              </a:solidFill>
            </c:spPr>
          </c:marker>
          <c:dLbls>
            <c:dLbl>
              <c:idx val="28"/>
              <c:dLblPos val="r"/>
              <c:showLegendKey val="0"/>
              <c:showVal val="1"/>
              <c:showCatName val="0"/>
              <c:showSerName val="0"/>
              <c:showPercent val="0"/>
            </c:dLbl>
            <c:showLegendKey val="0"/>
            <c:showVal val="0"/>
            <c:showCatName val="0"/>
            <c:showSerName val="0"/>
            <c:showPercent val="0"/>
            <c:showLeaderLines val="0"/>
          </c:dLbls>
          <c:cat>
            <c:strRef>
              <c:f>'Table 3b'!$A$4:$B$48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3b'!$C$4:$C$48</c:f>
              <c:numCache>
                <c:formatCode>General</c:formatCode>
                <c:ptCount val="45"/>
                <c:pt idx="0">
                  <c:v>102.453778258072</c:v>
                </c:pt>
                <c:pt idx="1">
                  <c:v>105.71680135221</c:v>
                </c:pt>
                <c:pt idx="2">
                  <c:v>112.795030505706</c:v>
                </c:pt>
                <c:pt idx="3">
                  <c:v>116.669636052859</c:v>
                </c:pt>
                <c:pt idx="4">
                  <c:v>119.891841879053</c:v>
                </c:pt>
                <c:pt idx="5">
                  <c:v>132.02297902006</c:v>
                </c:pt>
                <c:pt idx="6">
                  <c:v>148.034070441194</c:v>
                </c:pt>
                <c:pt idx="7">
                  <c:v>166.44607882031</c:v>
                </c:pt>
                <c:pt idx="8">
                  <c:v>184.117182931051</c:v>
                </c:pt>
                <c:pt idx="9">
                  <c:v>200.144543492034</c:v>
                </c:pt>
                <c:pt idx="10">
                  <c:v>207.478739703404</c:v>
                </c:pt>
                <c:pt idx="11">
                  <c:v>198.903448435902</c:v>
                </c:pt>
                <c:pt idx="12">
                  <c:v>182.014849703596</c:v>
                </c:pt>
                <c:pt idx="13">
                  <c:v>170.19160309598</c:v>
                </c:pt>
                <c:pt idx="14">
                  <c:v>152.603311931072</c:v>
                </c:pt>
                <c:pt idx="15">
                  <c:v>139.612071386444</c:v>
                </c:pt>
                <c:pt idx="16">
                  <c:v>126.789497450473</c:v>
                </c:pt>
                <c:pt idx="17">
                  <c:v>128.335667625198</c:v>
                </c:pt>
                <c:pt idx="18">
                  <c:v>128.848402979121</c:v>
                </c:pt>
                <c:pt idx="19">
                  <c:v>129.290782999557</c:v>
                </c:pt>
                <c:pt idx="20">
                  <c:v>122.757351975491</c:v>
                </c:pt>
                <c:pt idx="21">
                  <c:v>122.030731358576</c:v>
                </c:pt>
                <c:pt idx="22">
                  <c:v>119.503183674017</c:v>
                </c:pt>
                <c:pt idx="23">
                  <c:v>112.521448288355</c:v>
                </c:pt>
                <c:pt idx="24">
                  <c:v>105.922941703775</c:v>
                </c:pt>
                <c:pt idx="25">
                  <c:v>105.138532813668</c:v>
                </c:pt>
                <c:pt idx="26">
                  <c:v>103.153955623252</c:v>
                </c:pt>
                <c:pt idx="27">
                  <c:v>100.397782225777</c:v>
                </c:pt>
                <c:pt idx="28">
                  <c:v>93.5367974695921</c:v>
                </c:pt>
                <c:pt idx="29">
                  <c:v>94.062257533353</c:v>
                </c:pt>
                <c:pt idx="30">
                  <c:v>91.8905745444924</c:v>
                </c:pt>
                <c:pt idx="31">
                  <c:v>89.4660411927344</c:v>
                </c:pt>
                <c:pt idx="32">
                  <c:v>87.4216500315162</c:v>
                </c:pt>
                <c:pt idx="33">
                  <c:v>89.2301290035838</c:v>
                </c:pt>
                <c:pt idx="34">
                  <c:v>91.6616659263146</c:v>
                </c:pt>
                <c:pt idx="35">
                  <c:v>92.0396024793677</c:v>
                </c:pt>
                <c:pt idx="36">
                  <c:v>93.6102060215934</c:v>
                </c:pt>
                <c:pt idx="37">
                  <c:v>96.858064691351</c:v>
                </c:pt>
                <c:pt idx="38">
                  <c:v>98.927302525908</c:v>
                </c:pt>
                <c:pt idx="39">
                  <c:v>100.241877608236</c:v>
                </c:pt>
                <c:pt idx="40">
                  <c:v>100</c:v>
                </c:pt>
                <c:pt idx="41">
                  <c:v>103.399320083211</c:v>
                </c:pt>
                <c:pt idx="42">
                  <c:v>106.698757717085</c:v>
                </c:pt>
                <c:pt idx="43">
                  <c:v>107.323637841183</c:v>
                </c:pt>
                <c:pt idx="44">
                  <c:v>106.07318553923</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3b'!$A$4:$B$48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3b'!$G$4:$G$48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10248787"/>
        <c:axId val="86879325"/>
      </c:lineChart>
      <c:catAx>
        <c:axId val="10248787"/>
        <c:scaling>
          <c:orientation val="minMax"/>
        </c:scaling>
        <c:delete val="0"/>
        <c:axPos val="b"/>
        <c:title>
          <c:tx>
            <c:rich>
              <a:bodyPr rot="0"/>
              <a:lstStyle/>
              <a:p>
                <a:pPr>
                  <a:defRPr b="1" sz="1200" spc="-1" strike="noStrike">
                    <a:solidFill>
                      <a:srgbClr val="008080"/>
                    </a:solidFill>
                    <a:uFill>
                      <a:solidFill>
                        <a:srgbClr val="ffffff"/>
                      </a:solidFill>
                    </a:uFill>
                    <a:latin typeface="Cambria"/>
                    <a:ea typeface="Cambria"/>
                  </a:defRPr>
                </a:pPr>
                <a:r>
                  <a:rPr b="1" sz="1200" spc="-1" strike="noStrike">
                    <a:solidFill>
                      <a:srgbClr val="008080"/>
                    </a:solidFill>
                    <a:uFill>
                      <a:solidFill>
                        <a:srgbClr val="ffffff"/>
                      </a:solidFill>
                    </a:uFill>
                    <a:latin typeface="Cambria"/>
                    <a:ea typeface="Cambria"/>
                  </a:rPr>
                  <a:t>Quarter / Year</a:t>
                </a:r>
              </a:p>
            </c:rich>
          </c:tx>
          <c:layout>
            <c:manualLayout>
              <c:xMode val="edge"/>
              <c:yMode val="edge"/>
              <c:x val="0.464295485636115"/>
              <c:y val="0.950865642526213"/>
            </c:manualLayout>
          </c:layout>
          <c:overlay val="0"/>
        </c:title>
        <c:numFmt formatCode="General"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86879325"/>
        <c:crosses val="autoZero"/>
        <c:auto val="1"/>
        <c:lblAlgn val="ctr"/>
        <c:lblOffset val="100"/>
      </c:catAx>
      <c:valAx>
        <c:axId val="86879325"/>
        <c:scaling>
          <c:orientation val="minMax"/>
          <c:max val="220"/>
          <c:min val="80"/>
        </c:scaling>
        <c:delete val="0"/>
        <c:axPos val="l"/>
        <c:title>
          <c:tx>
            <c:rich>
              <a:bodyPr rot="-5400000"/>
              <a:lstStyle/>
              <a:p>
                <a:pPr>
                  <a:defRPr b="1" sz="1400" spc="-1" strike="noStrike" u="sng">
                    <a:solidFill>
                      <a:srgbClr val="008080"/>
                    </a:solidFill>
                    <a:uFill>
                      <a:solidFill>
                        <a:srgbClr val="ffffff"/>
                      </a:solidFill>
                    </a:uFill>
                    <a:latin typeface="Cambria"/>
                    <a:ea typeface="Cambria"/>
                  </a:defRPr>
                </a:pPr>
                <a:r>
                  <a:rPr b="1" sz="1400" spc="-1" strike="noStrike" u="sng">
                    <a:solidFill>
                      <a:srgbClr val="008080"/>
                    </a:solidFill>
                    <a:uFill>
                      <a:solidFill>
                        <a:srgbClr val="ffffff"/>
                      </a:solidFill>
                    </a:uFill>
                    <a:latin typeface="Cambria"/>
                    <a:ea typeface="Cambria"/>
                  </a:rPr>
                  <a:t>NI Residential Property Price Index</a:t>
                </a:r>
              </a:p>
            </c:rich>
          </c:tx>
          <c:layout>
            <c:manualLayout>
              <c:xMode val="edge"/>
              <c:yMode val="edge"/>
              <c:x val="0.00105530584326754"/>
              <c:y val="0.137283589368447"/>
            </c:manualLayout>
          </c:layout>
          <c:overlay val="0"/>
        </c:title>
        <c:numFmt formatCode="0.0" sourceLinked="0"/>
        <c:majorTickMark val="out"/>
        <c:minorTickMark val="none"/>
        <c:tickLblPos val="nextTo"/>
        <c:spPr>
          <a:ln w="9360">
            <a:solidFill>
              <a:srgbClr val="878787"/>
            </a:solidFill>
            <a:round/>
          </a:ln>
        </c:spPr>
        <c:txPr>
          <a:bodyPr/>
          <a:p>
            <a:pPr>
              <a:defRPr b="0" sz="1400" spc="-1" strike="noStrike">
                <a:solidFill>
                  <a:srgbClr val="008080"/>
                </a:solidFill>
                <a:uFill>
                  <a:solidFill>
                    <a:srgbClr val="ffffff"/>
                  </a:solidFill>
                </a:uFill>
                <a:latin typeface="Cambria"/>
                <a:ea typeface="Cambria"/>
              </a:defRPr>
            </a:pPr>
          </a:p>
        </c:txPr>
        <c:crossAx val="10248787"/>
        <c:crosses val="autoZero"/>
        <c:crossBetween val="midCat"/>
        <c:majorUnit val="15"/>
      </c:valAx>
      <c:spPr>
        <a:solidFill>
          <a:srgbClr val="ffffff"/>
        </a:solidFill>
        <a:ln>
          <a:noFill/>
        </a:ln>
      </c:spPr>
    </c:plotArea>
    <c:plotVisOnly val="0"/>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5'!$C$3</c:f>
              <c:strCache>
                <c:ptCount val="1"/>
                <c:pt idx="0">
                  <c:v>Antrim and Newtownabbey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5'!$C$4:$C$48</c:f>
              <c:numCache>
                <c:formatCode>General</c:formatCode>
                <c:ptCount val="45"/>
                <c:pt idx="0">
                  <c:v>99.9032765115362</c:v>
                </c:pt>
                <c:pt idx="1">
                  <c:v>99.7235090785238</c:v>
                </c:pt>
                <c:pt idx="2">
                  <c:v>107.94084903734</c:v>
                </c:pt>
                <c:pt idx="3">
                  <c:v>111.934695861905</c:v>
                </c:pt>
                <c:pt idx="4">
                  <c:v>113.494351078693</c:v>
                </c:pt>
                <c:pt idx="5">
                  <c:v>124.255726519034</c:v>
                </c:pt>
                <c:pt idx="6">
                  <c:v>139.495287223318</c:v>
                </c:pt>
                <c:pt idx="7">
                  <c:v>157.056328107107</c:v>
                </c:pt>
                <c:pt idx="8">
                  <c:v>173.102411484439</c:v>
                </c:pt>
                <c:pt idx="9">
                  <c:v>189.842617762621</c:v>
                </c:pt>
                <c:pt idx="10">
                  <c:v>199.356620168987</c:v>
                </c:pt>
                <c:pt idx="11">
                  <c:v>188.677172235703</c:v>
                </c:pt>
                <c:pt idx="12">
                  <c:v>172.561807819552</c:v>
                </c:pt>
                <c:pt idx="13">
                  <c:v>166.851357191324</c:v>
                </c:pt>
                <c:pt idx="14">
                  <c:v>151.827783258553</c:v>
                </c:pt>
                <c:pt idx="15">
                  <c:v>129.882469908982</c:v>
                </c:pt>
                <c:pt idx="16">
                  <c:v>122.158033650338</c:v>
                </c:pt>
                <c:pt idx="17">
                  <c:v>125.938745973611</c:v>
                </c:pt>
                <c:pt idx="18">
                  <c:v>128.127103450317</c:v>
                </c:pt>
                <c:pt idx="19">
                  <c:v>129.451739339746</c:v>
                </c:pt>
                <c:pt idx="20">
                  <c:v>122.344963517624</c:v>
                </c:pt>
                <c:pt idx="21">
                  <c:v>120.930592030516</c:v>
                </c:pt>
                <c:pt idx="22">
                  <c:v>121.587333392671</c:v>
                </c:pt>
                <c:pt idx="23">
                  <c:v>110.868333046043</c:v>
                </c:pt>
                <c:pt idx="24">
                  <c:v>106.568170867359</c:v>
                </c:pt>
                <c:pt idx="25">
                  <c:v>107.602193201457</c:v>
                </c:pt>
                <c:pt idx="26">
                  <c:v>107.620545351811</c:v>
                </c:pt>
                <c:pt idx="27">
                  <c:v>99.6960809046143</c:v>
                </c:pt>
                <c:pt idx="28">
                  <c:v>93.9501146566074</c:v>
                </c:pt>
                <c:pt idx="29">
                  <c:v>94.4894950464478</c:v>
                </c:pt>
                <c:pt idx="30">
                  <c:v>94.1566237016578</c:v>
                </c:pt>
                <c:pt idx="31">
                  <c:v>92.1368437780853</c:v>
                </c:pt>
                <c:pt idx="32">
                  <c:v>88.9269840940531</c:v>
                </c:pt>
                <c:pt idx="33">
                  <c:v>90.7615301891521</c:v>
                </c:pt>
                <c:pt idx="34">
                  <c:v>91.4148036142485</c:v>
                </c:pt>
                <c:pt idx="35">
                  <c:v>92.2882865477304</c:v>
                </c:pt>
                <c:pt idx="36">
                  <c:v>93.9297208372171</c:v>
                </c:pt>
                <c:pt idx="37">
                  <c:v>96.9149336163518</c:v>
                </c:pt>
                <c:pt idx="38">
                  <c:v>99.0754473064119</c:v>
                </c:pt>
                <c:pt idx="39">
                  <c:v>99.5712533630624</c:v>
                </c:pt>
                <c:pt idx="40">
                  <c:v>100</c:v>
                </c:pt>
                <c:pt idx="41">
                  <c:v>104.108082715132</c:v>
                </c:pt>
                <c:pt idx="42">
                  <c:v>105.619268836457</c:v>
                </c:pt>
                <c:pt idx="43">
                  <c:v>106.933701036005</c:v>
                </c:pt>
                <c:pt idx="44">
                  <c:v>103.928865989873</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51220981"/>
        <c:axId val="65127171"/>
      </c:lineChart>
      <c:catAx>
        <c:axId val="51220981"/>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65127171"/>
        <c:crosses val="autoZero"/>
        <c:auto val="1"/>
        <c:lblAlgn val="ctr"/>
        <c:lblOffset val="100"/>
      </c:catAx>
      <c:valAx>
        <c:axId val="65127171"/>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51220981"/>
        <c:crosses val="autoZero"/>
        <c:crossBetween val="midCat"/>
      </c:valAx>
      <c:spPr>
        <a:solidFill>
          <a:srgbClr val="ffffff"/>
        </a:solidFill>
        <a:ln>
          <a:noFill/>
        </a:ln>
      </c:spPr>
    </c:plotArea>
    <c:plotVisOnly val="0"/>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850404678000232"/>
          <c:y val="0.0376765159606028"/>
          <c:w val="0.889323471324013"/>
          <c:h val="0.720541117835529"/>
        </c:manualLayout>
      </c:layout>
      <c:lineChart>
        <c:grouping val="standard"/>
        <c:ser>
          <c:idx val="0"/>
          <c:order val="0"/>
          <c:tx>
            <c:strRef>
              <c:f>'Table 5'!$E$3</c:f>
              <c:strCache>
                <c:ptCount val="1"/>
                <c:pt idx="0">
                  <c:v>Ards and North Down RPPI</c:v>
                </c:pt>
              </c:strCache>
            </c:strRef>
          </c:tx>
          <c:spPr>
            <a:solidFill>
              <a:srgbClr val="4a7ebb"/>
            </a:solidFill>
            <a:ln w="28440">
              <a:solidFill>
                <a:srgbClr val="4a7ebb"/>
              </a:solidFill>
              <a:round/>
            </a:ln>
          </c:spPr>
          <c:marker>
            <c:symbol val="square"/>
            <c:size val="5"/>
            <c:spPr>
              <a:solidFill>
                <a:srgbClr val="4a7ebb"/>
              </a:solidFill>
            </c:spPr>
          </c:marker>
          <c:dLbls>
            <c:dLbl>
              <c:idx val="0"/>
              <c:dLblPos val="r"/>
              <c:showLegendKey val="0"/>
              <c:showVal val="1"/>
              <c:showCatName val="0"/>
              <c:showSerName val="0"/>
              <c:showPercent val="0"/>
            </c:dLbl>
            <c:dLbl>
              <c:idx val="10"/>
              <c:dLblPos val="r"/>
              <c:showLegendKey val="0"/>
              <c:showVal val="1"/>
              <c:showCatName val="0"/>
              <c:showSerName val="0"/>
              <c:showPercent val="0"/>
            </c:dLbl>
            <c:dLbl>
              <c:idx val="28"/>
              <c:dLblPos val="r"/>
              <c:showLegendKey val="0"/>
              <c:showVal val="1"/>
              <c:showCatName val="0"/>
              <c:showSerName val="0"/>
              <c:showPercent val="0"/>
            </c:dLbl>
            <c:dLblPos val="r"/>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5'!$E$4:$E$48</c:f>
              <c:numCache>
                <c:formatCode>General</c:formatCode>
                <c:ptCount val="45"/>
                <c:pt idx="0">
                  <c:v>97.1506024690659</c:v>
                </c:pt>
                <c:pt idx="1">
                  <c:v>100.794472394032</c:v>
                </c:pt>
                <c:pt idx="2">
                  <c:v>102.167970671507</c:v>
                </c:pt>
                <c:pt idx="3">
                  <c:v>106.396378566159</c:v>
                </c:pt>
                <c:pt idx="4">
                  <c:v>109.206160283862</c:v>
                </c:pt>
                <c:pt idx="5">
                  <c:v>116.87889682351</c:v>
                </c:pt>
                <c:pt idx="6">
                  <c:v>130.715095324763</c:v>
                </c:pt>
                <c:pt idx="7">
                  <c:v>147.443792772507</c:v>
                </c:pt>
                <c:pt idx="8">
                  <c:v>165.82716949375</c:v>
                </c:pt>
                <c:pt idx="9">
                  <c:v>184.45513839497</c:v>
                </c:pt>
                <c:pt idx="10">
                  <c:v>192.185703363742</c:v>
                </c:pt>
                <c:pt idx="11">
                  <c:v>200.677144555252</c:v>
                </c:pt>
                <c:pt idx="12">
                  <c:v>191.718599579403</c:v>
                </c:pt>
                <c:pt idx="13">
                  <c:v>174.588867898023</c:v>
                </c:pt>
                <c:pt idx="14">
                  <c:v>144.063583879754</c:v>
                </c:pt>
                <c:pt idx="15">
                  <c:v>141.241691145884</c:v>
                </c:pt>
                <c:pt idx="16">
                  <c:v>132.636101549424</c:v>
                </c:pt>
                <c:pt idx="17">
                  <c:v>127.576913909906</c:v>
                </c:pt>
                <c:pt idx="18">
                  <c:v>129.286354486347</c:v>
                </c:pt>
                <c:pt idx="19">
                  <c:v>126.423441758596</c:v>
                </c:pt>
                <c:pt idx="20">
                  <c:v>123.972997118392</c:v>
                </c:pt>
                <c:pt idx="21">
                  <c:v>123.590630720001</c:v>
                </c:pt>
                <c:pt idx="22">
                  <c:v>122.693847128646</c:v>
                </c:pt>
                <c:pt idx="23">
                  <c:v>113.458985779813</c:v>
                </c:pt>
                <c:pt idx="24">
                  <c:v>108.391494235096</c:v>
                </c:pt>
                <c:pt idx="25">
                  <c:v>103.559500498844</c:v>
                </c:pt>
                <c:pt idx="26">
                  <c:v>103.304607579861</c:v>
                </c:pt>
                <c:pt idx="27">
                  <c:v>104.57365997327</c:v>
                </c:pt>
                <c:pt idx="28">
                  <c:v>95.3849600318742</c:v>
                </c:pt>
                <c:pt idx="29">
                  <c:v>93.775910177322</c:v>
                </c:pt>
                <c:pt idx="30">
                  <c:v>93.7926868130605</c:v>
                </c:pt>
                <c:pt idx="31">
                  <c:v>91.9882849674217</c:v>
                </c:pt>
                <c:pt idx="32">
                  <c:v>88.8673754290325</c:v>
                </c:pt>
                <c:pt idx="33">
                  <c:v>90.0134564196556</c:v>
                </c:pt>
                <c:pt idx="34">
                  <c:v>91.0897525429014</c:v>
                </c:pt>
                <c:pt idx="35">
                  <c:v>92.1903916434772</c:v>
                </c:pt>
                <c:pt idx="36">
                  <c:v>94.0106264103249</c:v>
                </c:pt>
                <c:pt idx="37">
                  <c:v>95.8729832568584</c:v>
                </c:pt>
                <c:pt idx="38">
                  <c:v>97.2185997847731</c:v>
                </c:pt>
                <c:pt idx="39">
                  <c:v>98.8384734667092</c:v>
                </c:pt>
                <c:pt idx="40">
                  <c:v>100</c:v>
                </c:pt>
                <c:pt idx="41">
                  <c:v>101.233428631292</c:v>
                </c:pt>
                <c:pt idx="42">
                  <c:v>104.174081642756</c:v>
                </c:pt>
                <c:pt idx="43">
                  <c:v>105.043547171016</c:v>
                </c:pt>
                <c:pt idx="44">
                  <c:v>103.508756284958</c:v>
                </c:pt>
              </c:numCache>
            </c:numRef>
          </c:val>
          <c:smooth val="0"/>
        </c:ser>
        <c:ser>
          <c:idx val="1"/>
          <c:order val="1"/>
          <c:spPr>
            <a:solidFill>
              <a:srgbClr val="000000"/>
            </a:solidFill>
            <a:ln w="12600">
              <a:solidFill>
                <a:srgbClr val="000000"/>
              </a:solidFill>
              <a:custDash/>
              <a:round/>
            </a:ln>
          </c:spPr>
          <c:marker>
            <c:symbol val="none"/>
          </c:marker>
          <c:dLbls>
            <c:showLegendKey val="0"/>
            <c:showVal val="0"/>
            <c:showCatName val="0"/>
            <c:showSerName val="0"/>
            <c:showPercent val="0"/>
            <c:showLeaderLines val="0"/>
          </c:dLbls>
          <c:cat>
            <c:strRef>
              <c:f>'Table 5'!$A$4:$B$48</c:f>
              <c:strCache>
                <c:ptCount val="90"/>
                <c:pt idx="0">
                  <c:v>2005</c:v>
                </c:pt>
                <c:pt idx="1">
                  <c:v/>
                </c:pt>
                <c:pt idx="2">
                  <c:v/>
                </c:pt>
                <c:pt idx="3">
                  <c:v/>
                </c:pt>
                <c:pt idx="4">
                  <c:v>2006</c:v>
                </c:pt>
                <c:pt idx="5">
                  <c:v/>
                </c:pt>
                <c:pt idx="6">
                  <c:v/>
                </c:pt>
                <c:pt idx="7">
                  <c:v/>
                </c:pt>
                <c:pt idx="8">
                  <c:v>2007</c:v>
                </c:pt>
                <c:pt idx="9">
                  <c:v/>
                </c:pt>
                <c:pt idx="10">
                  <c:v/>
                </c:pt>
                <c:pt idx="11">
                  <c:v/>
                </c:pt>
                <c:pt idx="12">
                  <c:v>2008</c:v>
                </c:pt>
                <c:pt idx="13">
                  <c:v/>
                </c:pt>
                <c:pt idx="14">
                  <c:v/>
                </c:pt>
                <c:pt idx="15">
                  <c:v/>
                </c:pt>
                <c:pt idx="16">
                  <c:v>2009</c:v>
                </c:pt>
                <c:pt idx="17">
                  <c:v/>
                </c:pt>
                <c:pt idx="18">
                  <c:v/>
                </c:pt>
                <c:pt idx="19">
                  <c:v/>
                </c:pt>
                <c:pt idx="20">
                  <c:v>2010</c:v>
                </c:pt>
                <c:pt idx="21">
                  <c:v/>
                </c:pt>
                <c:pt idx="22">
                  <c:v/>
                </c:pt>
                <c:pt idx="23">
                  <c:v/>
                </c:pt>
                <c:pt idx="24">
                  <c:v>2011</c:v>
                </c:pt>
                <c:pt idx="25">
                  <c:v/>
                </c:pt>
                <c:pt idx="26">
                  <c:v/>
                </c:pt>
                <c:pt idx="27">
                  <c:v/>
                </c:pt>
                <c:pt idx="28">
                  <c:v>2012</c:v>
                </c:pt>
                <c:pt idx="29">
                  <c:v/>
                </c:pt>
                <c:pt idx="30">
                  <c:v/>
                </c:pt>
                <c:pt idx="31">
                  <c:v/>
                </c:pt>
                <c:pt idx="32">
                  <c:v>2013</c:v>
                </c:pt>
                <c:pt idx="33">
                  <c:v/>
                </c:pt>
                <c:pt idx="34">
                  <c:v/>
                </c:pt>
                <c:pt idx="35">
                  <c:v/>
                </c:pt>
                <c:pt idx="36">
                  <c:v>2014</c:v>
                </c:pt>
                <c:pt idx="37">
                  <c:v/>
                </c:pt>
                <c:pt idx="38">
                  <c:v/>
                </c:pt>
                <c:pt idx="39">
                  <c:v/>
                </c:pt>
                <c:pt idx="40">
                  <c:v>2015</c:v>
                </c:pt>
                <c:pt idx="41">
                  <c:v/>
                </c:pt>
                <c:pt idx="42">
                  <c:v/>
                </c:pt>
                <c:pt idx="43">
                  <c:v/>
                </c:pt>
                <c:pt idx="44">
                  <c:v>2016</c:v>
                </c:pt>
                <c:pt idx="45">
                  <c:v>Quarter 1</c:v>
                </c:pt>
                <c:pt idx="46">
                  <c:v>Quarter 2</c:v>
                </c:pt>
                <c:pt idx="47">
                  <c:v>Quarter 3</c:v>
                </c:pt>
                <c:pt idx="48">
                  <c:v>Quarter 4</c:v>
                </c:pt>
                <c:pt idx="49">
                  <c:v>Quarter 1</c:v>
                </c:pt>
                <c:pt idx="50">
                  <c:v>Quarter 2</c:v>
                </c:pt>
                <c:pt idx="51">
                  <c:v>Quarter 3</c:v>
                </c:pt>
                <c:pt idx="52">
                  <c:v>Quarter 4</c:v>
                </c:pt>
                <c:pt idx="53">
                  <c:v>Quarter 1</c:v>
                </c:pt>
                <c:pt idx="54">
                  <c:v>Quarter 2</c:v>
                </c:pt>
                <c:pt idx="55">
                  <c:v>Quarter 3</c:v>
                </c:pt>
                <c:pt idx="56">
                  <c:v>Quarter 4</c:v>
                </c:pt>
                <c:pt idx="57">
                  <c:v>Quarter 1</c:v>
                </c:pt>
                <c:pt idx="58">
                  <c:v>Quarter 2</c:v>
                </c:pt>
                <c:pt idx="59">
                  <c:v>Quarter 3</c:v>
                </c:pt>
                <c:pt idx="60">
                  <c:v>Quarter 4</c:v>
                </c:pt>
                <c:pt idx="61">
                  <c:v>Quarter 1</c:v>
                </c:pt>
                <c:pt idx="62">
                  <c:v>Quarter 2</c:v>
                </c:pt>
                <c:pt idx="63">
                  <c:v>Quarter 3</c:v>
                </c:pt>
                <c:pt idx="64">
                  <c:v>Quarter 4</c:v>
                </c:pt>
                <c:pt idx="65">
                  <c:v>Quarter 1</c:v>
                </c:pt>
                <c:pt idx="66">
                  <c:v>Quarter 2</c:v>
                </c:pt>
                <c:pt idx="67">
                  <c:v>Quarter 3</c:v>
                </c:pt>
                <c:pt idx="68">
                  <c:v>Quarter 4</c:v>
                </c:pt>
                <c:pt idx="69">
                  <c:v>Quarter 1</c:v>
                </c:pt>
                <c:pt idx="70">
                  <c:v>Quarter 2</c:v>
                </c:pt>
                <c:pt idx="71">
                  <c:v>Quarter 3</c:v>
                </c:pt>
                <c:pt idx="72">
                  <c:v>Quarter 4</c:v>
                </c:pt>
                <c:pt idx="73">
                  <c:v>Quarter 1</c:v>
                </c:pt>
                <c:pt idx="74">
                  <c:v>Quarter 2</c:v>
                </c:pt>
                <c:pt idx="75">
                  <c:v>Quarter 3</c:v>
                </c:pt>
                <c:pt idx="76">
                  <c:v>Quarter 4</c:v>
                </c:pt>
                <c:pt idx="77">
                  <c:v>Quarter 1</c:v>
                </c:pt>
                <c:pt idx="78">
                  <c:v>Quarter 2</c:v>
                </c:pt>
                <c:pt idx="79">
                  <c:v>Quarter 3</c:v>
                </c:pt>
                <c:pt idx="80">
                  <c:v>Quarter 4</c:v>
                </c:pt>
                <c:pt idx="81">
                  <c:v>Quarter 1</c:v>
                </c:pt>
                <c:pt idx="82">
                  <c:v>Quarter 2</c:v>
                </c:pt>
                <c:pt idx="83">
                  <c:v>Quarter 3</c:v>
                </c:pt>
                <c:pt idx="84">
                  <c:v>Quarter 4</c:v>
                </c:pt>
                <c:pt idx="85">
                  <c:v>Quarter 1</c:v>
                </c:pt>
                <c:pt idx="86">
                  <c:v>Quarter 2</c:v>
                </c:pt>
                <c:pt idx="87">
                  <c:v>Quarter 3</c:v>
                </c:pt>
                <c:pt idx="88">
                  <c:v>Quarter 4</c:v>
                </c:pt>
                <c:pt idx="89">
                  <c:v>Quarter 1</c:v>
                </c:pt>
              </c:strCache>
            </c:strRef>
          </c:cat>
          <c:val>
            <c:numRef>
              <c:f>'Table 5'!$Y$4:$Y$48</c:f>
              <c:numCache>
                <c:formatCode>General</c:formatCode>
                <c:ptCount val="4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numCache>
            </c:numRef>
          </c:val>
          <c:smooth val="0"/>
        </c:ser>
        <c:hiLowLines>
          <c:spPr>
            <a:ln>
              <a:noFill/>
            </a:ln>
          </c:spPr>
        </c:hiLowLines>
        <c:marker val="1"/>
        <c:axId val="3778800"/>
        <c:axId val="95778935"/>
      </c:lineChart>
      <c:catAx>
        <c:axId val="3778800"/>
        <c:scaling>
          <c:orientation val="minMax"/>
        </c:scaling>
        <c:delete val="0"/>
        <c:axPos val="b"/>
        <c:title>
          <c:tx>
            <c:rich>
              <a:bodyPr rot="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Quarter / Year</a:t>
                </a:r>
              </a:p>
            </c:rich>
          </c:tx>
          <c:layout>
            <c:manualLayout>
              <c:xMode val="edge"/>
              <c:yMode val="edge"/>
              <c:x val="0.462068698447121"/>
              <c:y val="0.946600213599146"/>
            </c:manualLayout>
          </c:layout>
          <c:overlay val="0"/>
        </c:title>
        <c:numFmt formatCode="0" sourceLinked="1"/>
        <c:majorTickMark val="out"/>
        <c:minorTickMark val="none"/>
        <c:tickLblPos val="nextTo"/>
        <c:spPr>
          <a:ln w="9360">
            <a:solidFill>
              <a:srgbClr val="878787"/>
            </a:solidFill>
            <a:round/>
          </a:ln>
        </c:spPr>
        <c:txPr>
          <a:bodyPr/>
          <a:p>
            <a:pPr>
              <a:defRPr b="1" sz="1200" spc="-1" strike="noStrike">
                <a:solidFill>
                  <a:srgbClr val="008080"/>
                </a:solidFill>
                <a:uFill>
                  <a:solidFill>
                    <a:srgbClr val="ffffff"/>
                  </a:solidFill>
                </a:uFill>
                <a:latin typeface="Cambria"/>
                <a:ea typeface="Cambria"/>
              </a:defRPr>
            </a:pPr>
          </a:p>
        </c:txPr>
        <c:crossAx val="95778935"/>
        <c:crosses val="autoZero"/>
        <c:auto val="1"/>
        <c:lblAlgn val="ctr"/>
        <c:lblOffset val="100"/>
      </c:catAx>
      <c:valAx>
        <c:axId val="95778935"/>
        <c:scaling>
          <c:orientation val="minMax"/>
          <c:max val="220"/>
          <c:min val="80"/>
        </c:scaling>
        <c:delete val="0"/>
        <c:axPos val="l"/>
        <c:title>
          <c:tx>
            <c:rich>
              <a:bodyPr rot="-5400000"/>
              <a:lstStyle/>
              <a:p>
                <a:pPr>
                  <a:defRPr b="1" sz="1400" spc="-1" strike="noStrike">
                    <a:solidFill>
                      <a:srgbClr val="008080"/>
                    </a:solidFill>
                    <a:uFill>
                      <a:solidFill>
                        <a:srgbClr val="ffffff"/>
                      </a:solidFill>
                    </a:uFill>
                    <a:latin typeface="Cambria"/>
                    <a:ea typeface="Cambria"/>
                  </a:defRPr>
                </a:pPr>
                <a:r>
                  <a:rPr b="1" sz="1400" spc="-1" strike="noStrike">
                    <a:solidFill>
                      <a:srgbClr val="008080"/>
                    </a:solidFill>
                    <a:uFill>
                      <a:solidFill>
                        <a:srgbClr val="ffffff"/>
                      </a:solidFill>
                    </a:uFill>
                    <a:latin typeface="Cambria"/>
                    <a:ea typeface="Cambria"/>
                  </a:rPr>
                  <a:t>Residential Property Price Index</a:t>
                </a:r>
              </a:p>
            </c:rich>
          </c:tx>
          <c:layout>
            <c:manualLayout>
              <c:xMode val="edge"/>
              <c:yMode val="edge"/>
              <c:x val="3.87251674863494E-005"/>
              <c:y val="0.153850717930462"/>
            </c:manualLayout>
          </c:layout>
          <c:overlay val="0"/>
        </c:title>
        <c:numFmt formatCode="0.0" sourceLinked="0"/>
        <c:majorTickMark val="out"/>
        <c:minorTickMark val="none"/>
        <c:tickLblPos val="nextTo"/>
        <c:spPr>
          <a:ln w="9360">
            <a:solidFill>
              <a:srgbClr val="878787"/>
            </a:solidFill>
            <a:round/>
          </a:ln>
        </c:spPr>
        <c:txPr>
          <a:bodyPr/>
          <a:p>
            <a:pPr>
              <a:defRPr b="1" sz="1400" spc="-1" strike="noStrike">
                <a:solidFill>
                  <a:srgbClr val="008080"/>
                </a:solidFill>
                <a:uFill>
                  <a:solidFill>
                    <a:srgbClr val="ffffff"/>
                  </a:solidFill>
                </a:uFill>
                <a:latin typeface="Cambria"/>
                <a:ea typeface="Cambria"/>
              </a:defRPr>
            </a:pPr>
          </a:p>
        </c:txPr>
        <c:crossAx val="3778800"/>
        <c:crosses val="autoZero"/>
        <c:crossBetween val="midCat"/>
      </c:valAx>
      <c:spPr>
        <a:solidFill>
          <a:srgbClr val="ffffff"/>
        </a:solidFill>
        <a:ln>
          <a:noFill/>
        </a:ln>
      </c:spPr>
    </c:plotArea>
    <c:plotVisOnly val="0"/>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10.xml.rels><?xml version="1.0" encoding="UTF-8"?>
<Relationships xmlns="http://schemas.openxmlformats.org/package/2006/relationships"><Relationship Id="rId1" Type="http://schemas.openxmlformats.org/officeDocument/2006/relationships/image" Target="../media/image5.jpeg"/>
</Relationships>
</file>

<file path=xl/drawings/_rels/drawing11.xml.rels><?xml version="1.0" encoding="UTF-8"?>
<Relationships xmlns="http://schemas.openxmlformats.org/package/2006/relationships"><Relationship Id="rId1" Type="http://schemas.openxmlformats.org/officeDocument/2006/relationships/chart" Target="../charts/chart8.xml"/>
</Relationships>
</file>

<file path=xl/drawings/_rels/drawing12.xml.rels><?xml version="1.0" encoding="UTF-8"?>
<Relationships xmlns="http://schemas.openxmlformats.org/package/2006/relationships"><Relationship Id="rId1" Type="http://schemas.openxmlformats.org/officeDocument/2006/relationships/chart" Target="../charts/chart9.xml"/>
</Relationships>
</file>

<file path=xl/drawings/_rels/drawing13.xml.rels><?xml version="1.0" encoding="UTF-8"?>
<Relationships xmlns="http://schemas.openxmlformats.org/package/2006/relationships"><Relationship Id="rId1" Type="http://schemas.openxmlformats.org/officeDocument/2006/relationships/chart" Target="../charts/chart10.xml"/>
</Relationships>
</file>

<file path=xl/drawings/_rels/drawing14.xml.rels><?xml version="1.0" encoding="UTF-8"?>
<Relationships xmlns="http://schemas.openxmlformats.org/package/2006/relationships"><Relationship Id="rId1" Type="http://schemas.openxmlformats.org/officeDocument/2006/relationships/chart" Target="../charts/chart11.xml"/>
</Relationships>
</file>

<file path=xl/drawings/_rels/drawing15.xml.rels><?xml version="1.0" encoding="UTF-8"?>
<Relationships xmlns="http://schemas.openxmlformats.org/package/2006/relationships"><Relationship Id="rId1" Type="http://schemas.openxmlformats.org/officeDocument/2006/relationships/chart" Target="../charts/chart12.xml"/>
</Relationships>
</file>

<file path=xl/drawings/_rels/drawing16.xml.rels><?xml version="1.0" encoding="UTF-8"?>
<Relationships xmlns="http://schemas.openxmlformats.org/package/2006/relationships"><Relationship Id="rId1" Type="http://schemas.openxmlformats.org/officeDocument/2006/relationships/chart" Target="../charts/chart13.xml"/>
</Relationships>
</file>

<file path=xl/drawings/_rels/drawing17.xml.rels><?xml version="1.0" encoding="UTF-8"?>
<Relationships xmlns="http://schemas.openxmlformats.org/package/2006/relationships"><Relationship Id="rId1" Type="http://schemas.openxmlformats.org/officeDocument/2006/relationships/chart" Target="../charts/chart14.xml"/>
</Relationships>
</file>

<file path=xl/drawings/_rels/drawing18.xml.rels><?xml version="1.0" encoding="UTF-8"?>
<Relationships xmlns="http://schemas.openxmlformats.org/package/2006/relationships"><Relationship Id="rId1" Type="http://schemas.openxmlformats.org/officeDocument/2006/relationships/chart" Target="../charts/chart15.xml"/>
</Relationships>
</file>

<file path=xl/drawings/_rels/drawing19.xml.rels><?xml version="1.0" encoding="UTF-8"?>
<Relationships xmlns="http://schemas.openxmlformats.org/package/2006/relationships"><Relationship Id="rId1" Type="http://schemas.openxmlformats.org/officeDocument/2006/relationships/chart" Target="../charts/chart16.xml"/>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_rels/drawing20.xml.rels><?xml version="1.0" encoding="UTF-8"?>
<Relationships xmlns="http://schemas.openxmlformats.org/package/2006/relationships"><Relationship Id="rId1" Type="http://schemas.openxmlformats.org/officeDocument/2006/relationships/chart" Target="../charts/chart17.xml"/>
</Relationships>
</file>

<file path=xl/drawings/_rels/drawing21.xml.rels><?xml version="1.0" encoding="UTF-8"?>
<Relationships xmlns="http://schemas.openxmlformats.org/package/2006/relationships"><Relationship Id="rId1" Type="http://schemas.openxmlformats.org/officeDocument/2006/relationships/chart" Target="../charts/chart18.xml"/>
</Relationships>
</file>

<file path=xl/drawings/_rels/drawing22.xml.rels><?xml version="1.0" encoding="UTF-8"?>
<Relationships xmlns="http://schemas.openxmlformats.org/package/2006/relationships"><Relationship Id="rId1" Type="http://schemas.openxmlformats.org/officeDocument/2006/relationships/image" Target="../media/image6.jpeg"/>
</Relationships>
</file>

<file path=xl/drawings/_rels/drawing23.xml.rels><?xml version="1.0" encoding="UTF-8"?>
<Relationships xmlns="http://schemas.openxmlformats.org/package/2006/relationships"><Relationship Id="rId1" Type="http://schemas.openxmlformats.org/officeDocument/2006/relationships/chart" Target="../charts/chart19.xml"/>
</Relationships>
</file>

<file path=xl/drawings/_rels/drawing24.xml.rels><?xml version="1.0" encoding="UTF-8"?>
<Relationships xmlns="http://schemas.openxmlformats.org/package/2006/relationships"><Relationship Id="rId1" Type="http://schemas.openxmlformats.org/officeDocument/2006/relationships/chart" Target="../charts/chart20.xml"/>
</Relationships>
</file>

<file path=xl/drawings/_rels/drawing25.xml.rels><?xml version="1.0" encoding="UTF-8"?>
<Relationships xmlns="http://schemas.openxmlformats.org/package/2006/relationships"><Relationship Id="rId1" Type="http://schemas.openxmlformats.org/officeDocument/2006/relationships/chart" Target="../charts/chart21.xml"/>
</Relationships>
</file>

<file path=xl/drawings/_rels/drawing26.xml.rels><?xml version="1.0" encoding="UTF-8"?>
<Relationships xmlns="http://schemas.openxmlformats.org/package/2006/relationships"><Relationship Id="rId1" Type="http://schemas.openxmlformats.org/officeDocument/2006/relationships/chart" Target="../charts/chart22.xml"/>
</Relationships>
</file>

<file path=xl/drawings/_rels/drawing27.xml.rels><?xml version="1.0" encoding="UTF-8"?>
<Relationships xmlns="http://schemas.openxmlformats.org/package/2006/relationships"><Relationship Id="rId1" Type="http://schemas.openxmlformats.org/officeDocument/2006/relationships/chart" Target="../charts/chart23.xml"/>
</Relationships>
</file>

<file path=xl/drawings/_rels/drawing28.xml.rels><?xml version="1.0" encoding="UTF-8"?>
<Relationships xmlns="http://schemas.openxmlformats.org/package/2006/relationships"><Relationship Id="rId1" Type="http://schemas.openxmlformats.org/officeDocument/2006/relationships/image" Target="../media/image7.jpeg"/>
</Relationships>
</file>

<file path=xl/drawings/_rels/drawing29.xml.rels><?xml version="1.0" encoding="UTF-8"?>
<Relationships xmlns="http://schemas.openxmlformats.org/package/2006/relationships"><Relationship Id="rId1" Type="http://schemas.openxmlformats.org/officeDocument/2006/relationships/chart" Target="../charts/chart24.xml"/>
</Relationships>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_rels/drawing30.xml.rels><?xml version="1.0" encoding="UTF-8"?>
<Relationships xmlns="http://schemas.openxmlformats.org/package/2006/relationships"><Relationship Id="rId1" Type="http://schemas.openxmlformats.org/officeDocument/2006/relationships/chart" Target="../charts/chart25.xml"/>
</Relationships>
</file>

<file path=xl/drawings/_rels/drawing31.xml.rels><?xml version="1.0" encoding="UTF-8"?>
<Relationships xmlns="http://schemas.openxmlformats.org/package/2006/relationships"><Relationship Id="rId1" Type="http://schemas.openxmlformats.org/officeDocument/2006/relationships/image" Target="../media/image8.jpeg"/>
</Relationships>
</file>

<file path=xl/drawings/_rels/drawing32.xml.rels><?xml version="1.0" encoding="UTF-8"?>
<Relationships xmlns="http://schemas.openxmlformats.org/package/2006/relationships"><Relationship Id="rId1" Type="http://schemas.openxmlformats.org/officeDocument/2006/relationships/chart" Target="../charts/chart26.xml"/>
</Relationships>
</file>

<file path=xl/drawings/_rels/drawing33.xml.rels><?xml version="1.0" encoding="UTF-8"?>
<Relationships xmlns="http://schemas.openxmlformats.org/package/2006/relationships"><Relationship Id="rId1" Type="http://schemas.openxmlformats.org/officeDocument/2006/relationships/chart" Target="../charts/chart27.xml"/>
</Relationships>
</file>

<file path=xl/drawings/_rels/drawing34.xml.rels><?xml version="1.0" encoding="UTF-8"?>
<Relationships xmlns="http://schemas.openxmlformats.org/package/2006/relationships"><Relationship Id="rId1" Type="http://schemas.openxmlformats.org/officeDocument/2006/relationships/chart" Target="../charts/chart28.xml"/>
</Relationships>
</file>

<file path=xl/drawings/_rels/drawing35.xml.rels><?xml version="1.0" encoding="UTF-8"?>
<Relationships xmlns="http://schemas.openxmlformats.org/package/2006/relationships"><Relationship Id="rId1" Type="http://schemas.openxmlformats.org/officeDocument/2006/relationships/chart" Target="../charts/chart29.xml"/>
</Relationships>
</file>

<file path=xl/drawings/_rels/drawing36.xml.rels><?xml version="1.0" encoding="UTF-8"?>
<Relationships xmlns="http://schemas.openxmlformats.org/package/2006/relationships"><Relationship Id="rId1" Type="http://schemas.openxmlformats.org/officeDocument/2006/relationships/chart" Target="../charts/chart30.xml"/>
</Relationships>
</file>

<file path=xl/drawings/_rels/drawing4.xml.rels><?xml version="1.0" encoding="UTF-8"?>
<Relationships xmlns="http://schemas.openxmlformats.org/package/2006/relationships"><Relationship Id="rId1" Type="http://schemas.openxmlformats.org/officeDocument/2006/relationships/chart" Target="../charts/chart2.xml"/>
</Relationships>
</file>

<file path=xl/drawings/_rels/drawing5.xml.rels><?xml version="1.0" encoding="UTF-8"?>
<Relationships xmlns="http://schemas.openxmlformats.org/package/2006/relationships"><Relationship Id="rId1" Type="http://schemas.openxmlformats.org/officeDocument/2006/relationships/chart" Target="../charts/chart3.xml"/>
</Relationships>
</file>

<file path=xl/drawings/_rels/drawing6.xml.rels><?xml version="1.0" encoding="UTF-8"?>
<Relationships xmlns="http://schemas.openxmlformats.org/package/2006/relationships"><Relationship Id="rId1" Type="http://schemas.openxmlformats.org/officeDocument/2006/relationships/chart" Target="../charts/chart4.xml"/>
</Relationships>
</file>

<file path=xl/drawings/_rels/drawing7.xml.rels><?xml version="1.0" encoding="UTF-8"?>
<Relationships xmlns="http://schemas.openxmlformats.org/package/2006/relationships"><Relationship Id="rId1" Type="http://schemas.openxmlformats.org/officeDocument/2006/relationships/chart" Target="../charts/chart5.xml"/>
</Relationships>
</file>

<file path=xl/drawings/_rels/drawing8.xml.rels><?xml version="1.0" encoding="UTF-8"?>
<Relationships xmlns="http://schemas.openxmlformats.org/package/2006/relationships"><Relationship Id="rId1" Type="http://schemas.openxmlformats.org/officeDocument/2006/relationships/chart" Target="../charts/chart6.xml"/>
</Relationships>
</file>

<file path=xl/drawings/_rels/drawing9.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480600</xdr:colOff>
      <xdr:row>1</xdr:row>
      <xdr:rowOff>123840</xdr:rowOff>
    </xdr:from>
    <xdr:to>
      <xdr:col>3</xdr:col>
      <xdr:colOff>326880</xdr:colOff>
      <xdr:row>6</xdr:row>
      <xdr:rowOff>60480</xdr:rowOff>
    </xdr:to>
    <xdr:pic>
      <xdr:nvPicPr>
        <xdr:cNvPr id="0" name="Picture 23" descr=""/>
        <xdr:cNvPicPr/>
      </xdr:nvPicPr>
      <xdr:blipFill>
        <a:blip r:embed="rId1"/>
        <a:stretch/>
      </xdr:blipFill>
      <xdr:spPr>
        <a:xfrm>
          <a:off x="480600" y="291240"/>
          <a:ext cx="1760760" cy="775080"/>
        </a:xfrm>
        <a:prstGeom prst="rect">
          <a:avLst/>
        </a:prstGeom>
        <a:ln>
          <a:noFill/>
        </a:ln>
      </xdr:spPr>
    </xdr:pic>
    <xdr:clientData/>
  </xdr:twoCellAnchor>
  <xdr:twoCellAnchor editAs="absolute">
    <xdr:from>
      <xdr:col>3</xdr:col>
      <xdr:colOff>436680</xdr:colOff>
      <xdr:row>1</xdr:row>
      <xdr:rowOff>143280</xdr:rowOff>
    </xdr:from>
    <xdr:to>
      <xdr:col>6</xdr:col>
      <xdr:colOff>437760</xdr:colOff>
      <xdr:row>5</xdr:row>
      <xdr:rowOff>135360</xdr:rowOff>
    </xdr:to>
    <xdr:pic>
      <xdr:nvPicPr>
        <xdr:cNvPr id="1" name="Picture 25" descr=""/>
        <xdr:cNvPicPr/>
      </xdr:nvPicPr>
      <xdr:blipFill>
        <a:blip r:embed="rId2"/>
        <a:stretch/>
      </xdr:blipFill>
      <xdr:spPr>
        <a:xfrm>
          <a:off x="2351160" y="310680"/>
          <a:ext cx="1915560" cy="66276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251280</xdr:colOff>
      <xdr:row>36</xdr:row>
      <xdr:rowOff>82440</xdr:rowOff>
    </xdr:to>
    <xdr:pic>
      <xdr:nvPicPr>
        <xdr:cNvPr id="36" name="Picture 1" descr=""/>
        <xdr:cNvPicPr/>
      </xdr:nvPicPr>
      <xdr:blipFill>
        <a:blip r:embed="rId1"/>
        <a:stretch/>
      </xdr:blipFill>
      <xdr:spPr>
        <a:xfrm>
          <a:off x="0" y="0"/>
          <a:ext cx="8175960" cy="611748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37"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266400</xdr:colOff>
      <xdr:row>2</xdr:row>
      <xdr:rowOff>134640</xdr:rowOff>
    </xdr:from>
    <xdr:to>
      <xdr:col>14</xdr:col>
      <xdr:colOff>568080</xdr:colOff>
      <xdr:row>4</xdr:row>
      <xdr:rowOff>78480</xdr:rowOff>
    </xdr:to>
    <xdr:sp>
      <xdr:nvSpPr>
        <xdr:cNvPr id="38" name="CustomShape 1"/>
        <xdr:cNvSpPr/>
      </xdr:nvSpPr>
      <xdr:spPr>
        <a:xfrm>
          <a:off x="5495400" y="459720"/>
          <a:ext cx="32068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Antrim and Newtownabbey </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15</xdr:col>
      <xdr:colOff>310320</xdr:colOff>
      <xdr:row>21</xdr:row>
      <xdr:rowOff>50760</xdr:rowOff>
    </xdr:from>
    <xdr:to>
      <xdr:col>15</xdr:col>
      <xdr:colOff>380520</xdr:colOff>
      <xdr:row>23</xdr:row>
      <xdr:rowOff>78840</xdr:rowOff>
    </xdr:to>
    <xdr:sp>
      <xdr:nvSpPr>
        <xdr:cNvPr id="39" name="CustomShape 1"/>
        <xdr:cNvSpPr/>
      </xdr:nvSpPr>
      <xdr:spPr>
        <a:xfrm flipH="1">
          <a:off x="9025560" y="3464280"/>
          <a:ext cx="70200" cy="353160"/>
        </a:xfrm>
        <a:custGeom>
          <a:avLst/>
          <a:gdLst/>
          <a:ahLst/>
          <a:rect l="l" t="t" r="r" b="b"/>
          <a:pathLst>
            <a:path w="21600" h="21600">
              <a:moveTo>
                <a:pt x="0" y="0"/>
              </a:moveTo>
              <a:lnTo>
                <a:pt x="21600" y="21600"/>
              </a:lnTo>
            </a:path>
          </a:pathLst>
        </a:custGeom>
        <a:noFill/>
        <a:ln>
          <a:solidFill>
            <a:schemeClr val="tx1"/>
          </a:solidFill>
          <a:round/>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40"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71280</xdr:colOff>
      <xdr:row>2</xdr:row>
      <xdr:rowOff>158400</xdr:rowOff>
    </xdr:from>
    <xdr:to>
      <xdr:col>15</xdr:col>
      <xdr:colOff>227160</xdr:colOff>
      <xdr:row>4</xdr:row>
      <xdr:rowOff>102240</xdr:rowOff>
    </xdr:to>
    <xdr:sp>
      <xdr:nvSpPr>
        <xdr:cNvPr id="41" name="CustomShape 1"/>
        <xdr:cNvSpPr/>
      </xdr:nvSpPr>
      <xdr:spPr>
        <a:xfrm>
          <a:off x="6462360" y="483480"/>
          <a:ext cx="248004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Ards and North Down</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42"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183960</xdr:colOff>
      <xdr:row>2</xdr:row>
      <xdr:rowOff>134640</xdr:rowOff>
    </xdr:from>
    <xdr:to>
      <xdr:col>16</xdr:col>
      <xdr:colOff>81000</xdr:colOff>
      <xdr:row>4</xdr:row>
      <xdr:rowOff>78480</xdr:rowOff>
    </xdr:to>
    <xdr:sp>
      <xdr:nvSpPr>
        <xdr:cNvPr id="43" name="CustomShape 1"/>
        <xdr:cNvSpPr/>
      </xdr:nvSpPr>
      <xdr:spPr>
        <a:xfrm>
          <a:off x="4831920" y="459720"/>
          <a:ext cx="45453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Armagh City, Banbridge and Craigavon </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44"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327240</xdr:colOff>
      <xdr:row>2</xdr:row>
      <xdr:rowOff>134640</xdr:rowOff>
    </xdr:from>
    <xdr:to>
      <xdr:col>15</xdr:col>
      <xdr:colOff>261360</xdr:colOff>
      <xdr:row>4</xdr:row>
      <xdr:rowOff>78480</xdr:rowOff>
    </xdr:to>
    <xdr:sp>
      <xdr:nvSpPr>
        <xdr:cNvPr id="45" name="CustomShape 1"/>
        <xdr:cNvSpPr/>
      </xdr:nvSpPr>
      <xdr:spPr>
        <a:xfrm>
          <a:off x="6718320" y="459720"/>
          <a:ext cx="22582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Belfast City Council</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46"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227160</xdr:colOff>
      <xdr:row>2</xdr:row>
      <xdr:rowOff>134640</xdr:rowOff>
    </xdr:from>
    <xdr:to>
      <xdr:col>15</xdr:col>
      <xdr:colOff>409680</xdr:colOff>
      <xdr:row>4</xdr:row>
      <xdr:rowOff>78480</xdr:rowOff>
    </xdr:to>
    <xdr:sp>
      <xdr:nvSpPr>
        <xdr:cNvPr id="47" name="CustomShape 1"/>
        <xdr:cNvSpPr/>
      </xdr:nvSpPr>
      <xdr:spPr>
        <a:xfrm>
          <a:off x="6037200" y="459720"/>
          <a:ext cx="308772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Causeway Coast and Glens</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15</xdr:col>
      <xdr:colOff>138240</xdr:colOff>
      <xdr:row>20</xdr:row>
      <xdr:rowOff>68760</xdr:rowOff>
    </xdr:from>
    <xdr:to>
      <xdr:col>15</xdr:col>
      <xdr:colOff>224280</xdr:colOff>
      <xdr:row>22</xdr:row>
      <xdr:rowOff>2520</xdr:rowOff>
    </xdr:to>
    <xdr:sp>
      <xdr:nvSpPr>
        <xdr:cNvPr id="48" name="CustomShape 1"/>
        <xdr:cNvSpPr/>
      </xdr:nvSpPr>
      <xdr:spPr>
        <a:xfrm>
          <a:off x="8853480" y="3319920"/>
          <a:ext cx="86040" cy="258840"/>
        </a:xfrm>
        <a:custGeom>
          <a:avLst/>
          <a:gdLst/>
          <a:ahLst/>
          <a:rect l="l" t="t" r="r" b="b"/>
          <a:pathLst>
            <a:path w="21600" h="21600">
              <a:moveTo>
                <a:pt x="0" y="0"/>
              </a:moveTo>
              <a:lnTo>
                <a:pt x="21600" y="21600"/>
              </a:lnTo>
            </a:path>
          </a:pathLst>
        </a:custGeom>
        <a:noFill/>
        <a:ln>
          <a:solidFill>
            <a:srgbClr val="000000"/>
          </a:solidFill>
          <a:round/>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49"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547560</xdr:colOff>
      <xdr:row>2</xdr:row>
      <xdr:rowOff>142560</xdr:rowOff>
    </xdr:from>
    <xdr:to>
      <xdr:col>15</xdr:col>
      <xdr:colOff>510120</xdr:colOff>
      <xdr:row>4</xdr:row>
      <xdr:rowOff>86400</xdr:rowOff>
    </xdr:to>
    <xdr:sp>
      <xdr:nvSpPr>
        <xdr:cNvPr id="50" name="CustomShape 1"/>
        <xdr:cNvSpPr/>
      </xdr:nvSpPr>
      <xdr:spPr>
        <a:xfrm>
          <a:off x="6357600" y="467640"/>
          <a:ext cx="28677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Derry City and Strabane </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15</xdr:col>
      <xdr:colOff>161640</xdr:colOff>
      <xdr:row>21</xdr:row>
      <xdr:rowOff>105840</xdr:rowOff>
    </xdr:from>
    <xdr:to>
      <xdr:col>15</xdr:col>
      <xdr:colOff>247680</xdr:colOff>
      <xdr:row>23</xdr:row>
      <xdr:rowOff>39600</xdr:rowOff>
    </xdr:to>
    <xdr:sp>
      <xdr:nvSpPr>
        <xdr:cNvPr id="51" name="CustomShape 1"/>
        <xdr:cNvSpPr/>
      </xdr:nvSpPr>
      <xdr:spPr>
        <a:xfrm>
          <a:off x="8876880" y="3519360"/>
          <a:ext cx="86040" cy="258840"/>
        </a:xfrm>
        <a:custGeom>
          <a:avLst/>
          <a:gdLst/>
          <a:ahLst/>
          <a:rect l="l" t="t" r="r" b="b"/>
          <a:pathLst>
            <a:path w="21600" h="21600">
              <a:moveTo>
                <a:pt x="0" y="0"/>
              </a:moveTo>
              <a:lnTo>
                <a:pt x="21600" y="21600"/>
              </a:lnTo>
            </a:path>
          </a:pathLst>
        </a:custGeom>
        <a:noFill/>
        <a:ln>
          <a:solidFill>
            <a:srgbClr val="000000"/>
          </a:solidFill>
          <a:round/>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52"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118080</xdr:colOff>
      <xdr:row>2</xdr:row>
      <xdr:rowOff>142560</xdr:rowOff>
    </xdr:from>
    <xdr:to>
      <xdr:col>15</xdr:col>
      <xdr:colOff>487800</xdr:colOff>
      <xdr:row>4</xdr:row>
      <xdr:rowOff>86400</xdr:rowOff>
    </xdr:to>
    <xdr:sp>
      <xdr:nvSpPr>
        <xdr:cNvPr id="53" name="CustomShape 1"/>
        <xdr:cNvSpPr/>
      </xdr:nvSpPr>
      <xdr:spPr>
        <a:xfrm>
          <a:off x="6509160" y="467640"/>
          <a:ext cx="26938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Fermanagh and Omagh</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54"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570240</xdr:colOff>
      <xdr:row>3</xdr:row>
      <xdr:rowOff>3960</xdr:rowOff>
    </xdr:from>
    <xdr:to>
      <xdr:col>15</xdr:col>
      <xdr:colOff>489960</xdr:colOff>
      <xdr:row>4</xdr:row>
      <xdr:rowOff>110160</xdr:rowOff>
    </xdr:to>
    <xdr:sp>
      <xdr:nvSpPr>
        <xdr:cNvPr id="55" name="CustomShape 1"/>
        <xdr:cNvSpPr/>
      </xdr:nvSpPr>
      <xdr:spPr>
        <a:xfrm>
          <a:off x="6380280" y="491400"/>
          <a:ext cx="282492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Lisburn and Castlereagh</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56"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134280</xdr:colOff>
      <xdr:row>2</xdr:row>
      <xdr:rowOff>158400</xdr:rowOff>
    </xdr:from>
    <xdr:to>
      <xdr:col>15</xdr:col>
      <xdr:colOff>165960</xdr:colOff>
      <xdr:row>4</xdr:row>
      <xdr:rowOff>102240</xdr:rowOff>
    </xdr:to>
    <xdr:sp>
      <xdr:nvSpPr>
        <xdr:cNvPr id="57" name="CustomShape 1"/>
        <xdr:cNvSpPr/>
      </xdr:nvSpPr>
      <xdr:spPr>
        <a:xfrm>
          <a:off x="6525360" y="483480"/>
          <a:ext cx="235584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Mid and East Antrim</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1833480</xdr:colOff>
      <xdr:row>1</xdr:row>
      <xdr:rowOff>45360</xdr:rowOff>
    </xdr:from>
    <xdr:to>
      <xdr:col>3</xdr:col>
      <xdr:colOff>4583520</xdr:colOff>
      <xdr:row>8</xdr:row>
      <xdr:rowOff>105120</xdr:rowOff>
    </xdr:to>
    <xdr:pic>
      <xdr:nvPicPr>
        <xdr:cNvPr id="2" name="Picture 1" descr=""/>
        <xdr:cNvPicPr/>
      </xdr:nvPicPr>
      <xdr:blipFill>
        <a:blip r:embed="rId1"/>
        <a:stretch/>
      </xdr:blipFill>
      <xdr:spPr>
        <a:xfrm>
          <a:off x="5795640" y="235800"/>
          <a:ext cx="2750040" cy="1888560"/>
        </a:xfrm>
        <a:prstGeom prst="rect">
          <a:avLst/>
        </a:prstGeom>
        <a:ln w="9360">
          <a:noFill/>
        </a:ln>
      </xdr:spPr>
    </xdr:pic>
    <xdr:clientData/>
  </xdr:twoCellAnchor>
  <xdr:twoCellAnchor editAs="absolute">
    <xdr:from>
      <xdr:col>3</xdr:col>
      <xdr:colOff>5792040</xdr:colOff>
      <xdr:row>1</xdr:row>
      <xdr:rowOff>123840</xdr:rowOff>
    </xdr:from>
    <xdr:to>
      <xdr:col>3</xdr:col>
      <xdr:colOff>8811720</xdr:colOff>
      <xdr:row>7</xdr:row>
      <xdr:rowOff>257040</xdr:rowOff>
    </xdr:to>
    <xdr:pic>
      <xdr:nvPicPr>
        <xdr:cNvPr id="3" name="Picture 1" descr=""/>
        <xdr:cNvPicPr/>
      </xdr:nvPicPr>
      <xdr:blipFill>
        <a:blip r:embed="rId2"/>
        <a:stretch/>
      </xdr:blipFill>
      <xdr:spPr>
        <a:xfrm>
          <a:off x="9754200" y="314280"/>
          <a:ext cx="3019680" cy="1702800"/>
        </a:xfrm>
        <a:prstGeom prst="rect">
          <a:avLst/>
        </a:prstGeom>
        <a:ln>
          <a:noFill/>
        </a:ln>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58"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289440</xdr:colOff>
      <xdr:row>2</xdr:row>
      <xdr:rowOff>126720</xdr:rowOff>
    </xdr:from>
    <xdr:to>
      <xdr:col>15</xdr:col>
      <xdr:colOff>402840</xdr:colOff>
      <xdr:row>4</xdr:row>
      <xdr:rowOff>70560</xdr:rowOff>
    </xdr:to>
    <xdr:sp>
      <xdr:nvSpPr>
        <xdr:cNvPr id="59" name="CustomShape 1"/>
        <xdr:cNvSpPr/>
      </xdr:nvSpPr>
      <xdr:spPr>
        <a:xfrm>
          <a:off x="7842600" y="451800"/>
          <a:ext cx="12754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Mid Ulster </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60"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559800</xdr:colOff>
      <xdr:row>2</xdr:row>
      <xdr:rowOff>150480</xdr:rowOff>
    </xdr:from>
    <xdr:to>
      <xdr:col>16</xdr:col>
      <xdr:colOff>36360</xdr:colOff>
      <xdr:row>4</xdr:row>
      <xdr:rowOff>94320</xdr:rowOff>
    </xdr:to>
    <xdr:sp>
      <xdr:nvSpPr>
        <xdr:cNvPr id="61" name="CustomShape 1"/>
        <xdr:cNvSpPr/>
      </xdr:nvSpPr>
      <xdr:spPr>
        <a:xfrm>
          <a:off x="6369840" y="475560"/>
          <a:ext cx="296280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Newry, Mourne and Down</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17</xdr:col>
      <xdr:colOff>323640</xdr:colOff>
      <xdr:row>45</xdr:row>
      <xdr:rowOff>132840</xdr:rowOff>
    </xdr:to>
    <xdr:pic>
      <xdr:nvPicPr>
        <xdr:cNvPr id="62" name="Picture 2" descr=""/>
        <xdr:cNvPicPr/>
      </xdr:nvPicPr>
      <xdr:blipFill>
        <a:blip r:embed="rId1"/>
        <a:stretch/>
      </xdr:blipFill>
      <xdr:spPr>
        <a:xfrm>
          <a:off x="0" y="0"/>
          <a:ext cx="10524600" cy="7676640"/>
        </a:xfrm>
        <a:prstGeom prst="rect">
          <a:avLst/>
        </a:prstGeom>
        <a:ln>
          <a:noFill/>
        </a:ln>
      </xdr:spPr>
    </xdr:pic>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63"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542880</xdr:colOff>
      <xdr:row>2</xdr:row>
      <xdr:rowOff>126360</xdr:rowOff>
    </xdr:from>
    <xdr:to>
      <xdr:col>15</xdr:col>
      <xdr:colOff>484560</xdr:colOff>
      <xdr:row>4</xdr:row>
      <xdr:rowOff>70200</xdr:rowOff>
    </xdr:to>
    <xdr:sp>
      <xdr:nvSpPr>
        <xdr:cNvPr id="64" name="CustomShape 1"/>
        <xdr:cNvSpPr/>
      </xdr:nvSpPr>
      <xdr:spPr>
        <a:xfrm>
          <a:off x="6933960" y="451440"/>
          <a:ext cx="226584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Belfast NUTS3 Area</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65"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303480</xdr:colOff>
      <xdr:row>2</xdr:row>
      <xdr:rowOff>95040</xdr:rowOff>
    </xdr:from>
    <xdr:to>
      <xdr:col>15</xdr:col>
      <xdr:colOff>386640</xdr:colOff>
      <xdr:row>4</xdr:row>
      <xdr:rowOff>38880</xdr:rowOff>
    </xdr:to>
    <xdr:sp>
      <xdr:nvSpPr>
        <xdr:cNvPr id="66" name="CustomShape 1"/>
        <xdr:cNvSpPr/>
      </xdr:nvSpPr>
      <xdr:spPr>
        <a:xfrm>
          <a:off x="6113520" y="420120"/>
          <a:ext cx="29883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Outer Belfast NUTS3 Area</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67"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334080</xdr:colOff>
      <xdr:row>2</xdr:row>
      <xdr:rowOff>95040</xdr:rowOff>
    </xdr:from>
    <xdr:to>
      <xdr:col>14</xdr:col>
      <xdr:colOff>578880</xdr:colOff>
      <xdr:row>4</xdr:row>
      <xdr:rowOff>38880</xdr:rowOff>
    </xdr:to>
    <xdr:sp>
      <xdr:nvSpPr>
        <xdr:cNvPr id="68" name="CustomShape 1"/>
        <xdr:cNvSpPr/>
      </xdr:nvSpPr>
      <xdr:spPr>
        <a:xfrm>
          <a:off x="6144120" y="420120"/>
          <a:ext cx="25689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East of NI NUTS3 Area</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69"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330840</xdr:colOff>
      <xdr:row>2</xdr:row>
      <xdr:rowOff>95040</xdr:rowOff>
    </xdr:from>
    <xdr:to>
      <xdr:col>15</xdr:col>
      <xdr:colOff>151920</xdr:colOff>
      <xdr:row>4</xdr:row>
      <xdr:rowOff>38880</xdr:rowOff>
    </xdr:to>
    <xdr:sp>
      <xdr:nvSpPr>
        <xdr:cNvPr id="70" name="CustomShape 1"/>
        <xdr:cNvSpPr/>
      </xdr:nvSpPr>
      <xdr:spPr>
        <a:xfrm>
          <a:off x="6140880" y="420120"/>
          <a:ext cx="27262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North of NI NUTS3 Area</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71"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77040</xdr:colOff>
      <xdr:row>2</xdr:row>
      <xdr:rowOff>95040</xdr:rowOff>
    </xdr:from>
    <xdr:to>
      <xdr:col>16</xdr:col>
      <xdr:colOff>478080</xdr:colOff>
      <xdr:row>4</xdr:row>
      <xdr:rowOff>38880</xdr:rowOff>
    </xdr:to>
    <xdr:sp>
      <xdr:nvSpPr>
        <xdr:cNvPr id="72" name="CustomShape 1"/>
        <xdr:cNvSpPr/>
      </xdr:nvSpPr>
      <xdr:spPr>
        <a:xfrm>
          <a:off x="5887080" y="420120"/>
          <a:ext cx="38872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West and South of NI NUTS3 Area</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17</xdr:col>
      <xdr:colOff>539280</xdr:colOff>
      <xdr:row>45</xdr:row>
      <xdr:rowOff>18720</xdr:rowOff>
    </xdr:to>
    <xdr:pic>
      <xdr:nvPicPr>
        <xdr:cNvPr id="73" name="Picture 4" descr=""/>
        <xdr:cNvPicPr/>
      </xdr:nvPicPr>
      <xdr:blipFill>
        <a:blip r:embed="rId1"/>
        <a:stretch/>
      </xdr:blipFill>
      <xdr:spPr>
        <a:xfrm>
          <a:off x="0" y="167400"/>
          <a:ext cx="10902240" cy="7677000"/>
        </a:xfrm>
        <a:prstGeom prst="rect">
          <a:avLst/>
        </a:prstGeom>
        <a:ln>
          <a:noFill/>
        </a:ln>
      </xdr:spPr>
    </xdr:pic>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74"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339480</xdr:colOff>
      <xdr:row>2</xdr:row>
      <xdr:rowOff>103320</xdr:rowOff>
    </xdr:from>
    <xdr:to>
      <xdr:col>15</xdr:col>
      <xdr:colOff>577800</xdr:colOff>
      <xdr:row>4</xdr:row>
      <xdr:rowOff>47160</xdr:rowOff>
    </xdr:to>
    <xdr:sp>
      <xdr:nvSpPr>
        <xdr:cNvPr id="75" name="CustomShape 1"/>
        <xdr:cNvSpPr/>
      </xdr:nvSpPr>
      <xdr:spPr>
        <a:xfrm>
          <a:off x="5568480" y="428400"/>
          <a:ext cx="37245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Urban Areas of Northern Ireland</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34</xdr:row>
      <xdr:rowOff>92520</xdr:rowOff>
    </xdr:to>
    <xdr:graphicFrame>
      <xdr:nvGraphicFramePr>
        <xdr:cNvPr id="4" name="Chart 1"/>
        <xdr:cNvGraphicFramePr/>
      </xdr:nvGraphicFramePr>
      <xdr:xfrm>
        <a:off x="0" y="0"/>
        <a:ext cx="9210240" cy="561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315720</xdr:colOff>
      <xdr:row>5</xdr:row>
      <xdr:rowOff>159480</xdr:rowOff>
    </xdr:from>
    <xdr:to>
      <xdr:col>8</xdr:col>
      <xdr:colOff>54360</xdr:colOff>
      <xdr:row>7</xdr:row>
      <xdr:rowOff>5760</xdr:rowOff>
    </xdr:to>
    <xdr:sp>
      <xdr:nvSpPr>
        <xdr:cNvPr id="5" name="CustomShape 1"/>
        <xdr:cNvSpPr/>
      </xdr:nvSpPr>
      <xdr:spPr>
        <a:xfrm>
          <a:off x="3220560" y="972000"/>
          <a:ext cx="148176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3, 2007: 202.5</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4</xdr:col>
      <xdr:colOff>504360</xdr:colOff>
      <xdr:row>4</xdr:row>
      <xdr:rowOff>144360</xdr:rowOff>
    </xdr:from>
    <xdr:to>
      <xdr:col>5</xdr:col>
      <xdr:colOff>362880</xdr:colOff>
      <xdr:row>6</xdr:row>
      <xdr:rowOff>15840</xdr:rowOff>
    </xdr:to>
    <xdr:sp>
      <xdr:nvSpPr>
        <xdr:cNvPr id="6" name="Line 1"/>
        <xdr:cNvSpPr/>
      </xdr:nvSpPr>
      <xdr:spPr>
        <a:xfrm flipH="1" flipV="1">
          <a:off x="2828160" y="794520"/>
          <a:ext cx="439560" cy="196560"/>
        </a:xfrm>
        <a:prstGeom prst="line">
          <a:avLst/>
        </a:prstGeom>
        <a:ln w="9360">
          <a:solidFill>
            <a:srgbClr val="000000"/>
          </a:solidFill>
          <a:round/>
          <a:tailEnd len="med" type="triangle" w="med"/>
        </a:ln>
      </xdr:spPr>
      <xdr:style>
        <a:lnRef idx="0"/>
        <a:fillRef idx="0"/>
        <a:effectRef idx="0"/>
        <a:fontRef idx="minor"/>
      </xdr:style>
    </xdr:sp>
    <xdr:clientData/>
  </xdr:twoCellAnchor>
  <xdr:twoCellAnchor editAs="absolute">
    <xdr:from>
      <xdr:col>13</xdr:col>
      <xdr:colOff>141480</xdr:colOff>
      <xdr:row>23</xdr:row>
      <xdr:rowOff>155520</xdr:rowOff>
    </xdr:from>
    <xdr:to>
      <xdr:col>15</xdr:col>
      <xdr:colOff>443880</xdr:colOff>
      <xdr:row>25</xdr:row>
      <xdr:rowOff>1800</xdr:rowOff>
    </xdr:to>
    <xdr:sp>
      <xdr:nvSpPr>
        <xdr:cNvPr id="7" name="CustomShape 1"/>
        <xdr:cNvSpPr/>
      </xdr:nvSpPr>
      <xdr:spPr>
        <a:xfrm>
          <a:off x="7694640" y="3894120"/>
          <a:ext cx="146448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1, 2015 = 100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15</xdr:col>
      <xdr:colOff>47880</xdr:colOff>
      <xdr:row>19</xdr:row>
      <xdr:rowOff>20520</xdr:rowOff>
    </xdr:from>
    <xdr:to>
      <xdr:col>15</xdr:col>
      <xdr:colOff>283680</xdr:colOff>
      <xdr:row>20</xdr:row>
      <xdr:rowOff>162360</xdr:rowOff>
    </xdr:to>
    <xdr:sp>
      <xdr:nvSpPr>
        <xdr:cNvPr id="8" name="CustomShape 1"/>
        <xdr:cNvSpPr/>
      </xdr:nvSpPr>
      <xdr:spPr>
        <a:xfrm>
          <a:off x="8763120" y="3108960"/>
          <a:ext cx="235800" cy="304560"/>
        </a:xfrm>
        <a:custGeom>
          <a:avLst/>
          <a:gdLst/>
          <a:ahLst/>
          <a:rect l="l" t="t" r="r" b="b"/>
          <a:pathLst>
            <a:path w="21600" h="21600">
              <a:moveTo>
                <a:pt x="0" y="0"/>
              </a:moveTo>
              <a:lnTo>
                <a:pt x="21600" y="21600"/>
              </a:lnTo>
            </a:path>
          </a:pathLst>
        </a:custGeom>
        <a:noFill/>
        <a:ln>
          <a:solidFill>
            <a:srgbClr val="4a7ebb"/>
          </a:solidFill>
          <a:round/>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3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76"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350280</xdr:colOff>
      <xdr:row>2</xdr:row>
      <xdr:rowOff>103320</xdr:rowOff>
    </xdr:from>
    <xdr:to>
      <xdr:col>15</xdr:col>
      <xdr:colOff>504360</xdr:colOff>
      <xdr:row>4</xdr:row>
      <xdr:rowOff>47160</xdr:rowOff>
    </xdr:to>
    <xdr:sp>
      <xdr:nvSpPr>
        <xdr:cNvPr id="77" name="CustomShape 1"/>
        <xdr:cNvSpPr/>
      </xdr:nvSpPr>
      <xdr:spPr>
        <a:xfrm>
          <a:off x="5579280" y="428400"/>
          <a:ext cx="364032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Rural Areas of Northern Ireland</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3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17</xdr:col>
      <xdr:colOff>539280</xdr:colOff>
      <xdr:row>45</xdr:row>
      <xdr:rowOff>132840</xdr:rowOff>
    </xdr:to>
    <xdr:pic>
      <xdr:nvPicPr>
        <xdr:cNvPr id="78" name="Picture 2" descr=""/>
        <xdr:cNvPicPr/>
      </xdr:nvPicPr>
      <xdr:blipFill>
        <a:blip r:embed="rId1"/>
        <a:stretch/>
      </xdr:blipFill>
      <xdr:spPr>
        <a:xfrm>
          <a:off x="0" y="0"/>
          <a:ext cx="10902240" cy="7676640"/>
        </a:xfrm>
        <a:prstGeom prst="rect">
          <a:avLst/>
        </a:prstGeom>
        <a:ln>
          <a:noFill/>
        </a:ln>
      </xdr:spPr>
    </xdr:pic>
    <xdr:clientData/>
  </xdr:twoCellAnchor>
</xdr:wsDr>
</file>

<file path=xl/drawings/drawing3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79"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377280</xdr:colOff>
      <xdr:row>2</xdr:row>
      <xdr:rowOff>103320</xdr:rowOff>
    </xdr:from>
    <xdr:to>
      <xdr:col>16</xdr:col>
      <xdr:colOff>56160</xdr:colOff>
      <xdr:row>4</xdr:row>
      <xdr:rowOff>47160</xdr:rowOff>
    </xdr:to>
    <xdr:sp>
      <xdr:nvSpPr>
        <xdr:cNvPr id="80" name="CustomShape 1"/>
        <xdr:cNvSpPr/>
      </xdr:nvSpPr>
      <xdr:spPr>
        <a:xfrm>
          <a:off x="5606280" y="428400"/>
          <a:ext cx="37461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Belfast Metropolitan Urban Area</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3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81"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9720</xdr:colOff>
      <xdr:row>2</xdr:row>
      <xdr:rowOff>103320</xdr:rowOff>
    </xdr:from>
    <xdr:to>
      <xdr:col>16</xdr:col>
      <xdr:colOff>197640</xdr:colOff>
      <xdr:row>4</xdr:row>
      <xdr:rowOff>47160</xdr:rowOff>
    </xdr:to>
    <xdr:sp>
      <xdr:nvSpPr>
        <xdr:cNvPr id="82" name="CustomShape 1"/>
        <xdr:cNvSpPr/>
      </xdr:nvSpPr>
      <xdr:spPr>
        <a:xfrm>
          <a:off x="5238720" y="428400"/>
          <a:ext cx="425520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Urban areas in East Northern Ireland</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3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83"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20520</xdr:colOff>
      <xdr:row>2</xdr:row>
      <xdr:rowOff>103320</xdr:rowOff>
    </xdr:from>
    <xdr:to>
      <xdr:col>16</xdr:col>
      <xdr:colOff>124200</xdr:colOff>
      <xdr:row>4</xdr:row>
      <xdr:rowOff>47160</xdr:rowOff>
    </xdr:to>
    <xdr:sp>
      <xdr:nvSpPr>
        <xdr:cNvPr id="84" name="CustomShape 1"/>
        <xdr:cNvSpPr/>
      </xdr:nvSpPr>
      <xdr:spPr>
        <a:xfrm>
          <a:off x="5249520" y="428400"/>
          <a:ext cx="417096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Rural areas in East Northern Ireland</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3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85"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9360</xdr:colOff>
      <xdr:row>2</xdr:row>
      <xdr:rowOff>103320</xdr:rowOff>
    </xdr:from>
    <xdr:to>
      <xdr:col>16</xdr:col>
      <xdr:colOff>275760</xdr:colOff>
      <xdr:row>4</xdr:row>
      <xdr:rowOff>47160</xdr:rowOff>
    </xdr:to>
    <xdr:sp>
      <xdr:nvSpPr>
        <xdr:cNvPr id="86" name="CustomShape 1"/>
        <xdr:cNvSpPr/>
      </xdr:nvSpPr>
      <xdr:spPr>
        <a:xfrm>
          <a:off x="5238360" y="428400"/>
          <a:ext cx="433368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Urban areas in West Northern Ireland</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15</xdr:col>
      <xdr:colOff>92160</xdr:colOff>
      <xdr:row>20</xdr:row>
      <xdr:rowOff>7200</xdr:rowOff>
    </xdr:from>
    <xdr:to>
      <xdr:col>15</xdr:col>
      <xdr:colOff>239400</xdr:colOff>
      <xdr:row>21</xdr:row>
      <xdr:rowOff>90360</xdr:rowOff>
    </xdr:to>
    <xdr:sp>
      <xdr:nvSpPr>
        <xdr:cNvPr id="87" name="CustomShape 1"/>
        <xdr:cNvSpPr/>
      </xdr:nvSpPr>
      <xdr:spPr>
        <a:xfrm>
          <a:off x="8807400" y="3258360"/>
          <a:ext cx="147240" cy="245520"/>
        </a:xfrm>
        <a:custGeom>
          <a:avLst/>
          <a:gdLst/>
          <a:ahLst/>
          <a:rect l="l" t="t" r="r" b="b"/>
          <a:pathLst>
            <a:path w="21600" h="21600">
              <a:moveTo>
                <a:pt x="0" y="0"/>
              </a:moveTo>
              <a:lnTo>
                <a:pt x="21600" y="21600"/>
              </a:lnTo>
            </a:path>
          </a:pathLst>
        </a:custGeom>
        <a:noFill/>
        <a:ln>
          <a:solidFill>
            <a:schemeClr val="tx1"/>
          </a:solidFill>
          <a:round/>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3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580680</xdr:colOff>
      <xdr:row>37</xdr:row>
      <xdr:rowOff>52560</xdr:rowOff>
    </xdr:to>
    <xdr:graphicFrame>
      <xdr:nvGraphicFramePr>
        <xdr:cNvPr id="88" name="Chart 1"/>
        <xdr:cNvGraphicFramePr/>
      </xdr:nvGraphicFramePr>
      <xdr:xfrm>
        <a:off x="0" y="0"/>
        <a:ext cx="92959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20160</xdr:colOff>
      <xdr:row>2</xdr:row>
      <xdr:rowOff>103320</xdr:rowOff>
    </xdr:from>
    <xdr:to>
      <xdr:col>16</xdr:col>
      <xdr:colOff>202320</xdr:colOff>
      <xdr:row>4</xdr:row>
      <xdr:rowOff>47160</xdr:rowOff>
    </xdr:to>
    <xdr:sp>
      <xdr:nvSpPr>
        <xdr:cNvPr id="89" name="CustomShape 1"/>
        <xdr:cNvSpPr/>
      </xdr:nvSpPr>
      <xdr:spPr>
        <a:xfrm>
          <a:off x="5249160" y="428400"/>
          <a:ext cx="4249440" cy="268920"/>
        </a:xfrm>
        <a:prstGeom prst="rect">
          <a:avLst/>
        </a:prstGeom>
        <a:noFill/>
        <a:ln w="9360">
          <a:noFill/>
        </a:ln>
      </xdr:spPr>
      <xdr:style>
        <a:lnRef idx="0"/>
        <a:fillRef idx="0"/>
        <a:effectRef idx="0"/>
        <a:fontRef idx="minor"/>
      </xdr:style>
      <xdr:txBody>
        <a:bodyPr wrap="none" lIns="27360" rIns="0" tIns="32040" bIns="0"/>
        <a:p>
          <a:pPr>
            <a:lnSpc>
              <a:spcPct val="100000"/>
            </a:lnSpc>
          </a:pPr>
          <a:r>
            <a:rPr b="1" lang="en-GB" sz="1600" spc="-1" strike="noStrike">
              <a:solidFill>
                <a:srgbClr val="008080"/>
              </a:solidFill>
              <a:uFill>
                <a:solidFill>
                  <a:srgbClr val="ffffff"/>
                </a:solidFill>
              </a:uFill>
              <a:latin typeface="Cambria"/>
            </a:rPr>
            <a:t>Rural areas in West Northern Ireland</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34</xdr:row>
      <xdr:rowOff>92520</xdr:rowOff>
    </xdr:to>
    <xdr:graphicFrame>
      <xdr:nvGraphicFramePr>
        <xdr:cNvPr id="9" name="Chart 1"/>
        <xdr:cNvGraphicFramePr/>
      </xdr:nvGraphicFramePr>
      <xdr:xfrm>
        <a:off x="0" y="0"/>
        <a:ext cx="9210240" cy="561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393480</xdr:colOff>
      <xdr:row>30</xdr:row>
      <xdr:rowOff>139320</xdr:rowOff>
    </xdr:from>
    <xdr:to>
      <xdr:col>2</xdr:col>
      <xdr:colOff>375120</xdr:colOff>
      <xdr:row>32</xdr:row>
      <xdr:rowOff>72360</xdr:rowOff>
    </xdr:to>
    <xdr:sp>
      <xdr:nvSpPr>
        <xdr:cNvPr id="10" name="CustomShape 1"/>
        <xdr:cNvSpPr/>
      </xdr:nvSpPr>
      <xdr:spPr>
        <a:xfrm>
          <a:off x="974160" y="5015880"/>
          <a:ext cx="562680" cy="258120"/>
        </a:xfrm>
        <a:prstGeom prst="rect">
          <a:avLst/>
        </a:prstGeom>
        <a:noFill/>
        <a:ln>
          <a:noFill/>
        </a:ln>
      </xdr:spPr>
      <xdr:style>
        <a:lnRef idx="0"/>
        <a:fillRef idx="0"/>
        <a:effectRef idx="0"/>
        <a:fontRef idx="minor"/>
      </xdr:style>
      <xdr:txBody>
        <a:bodyPr lIns="90000" rIns="90000" tIns="45000" bIns="45000"/>
        <a:p>
          <a:r>
            <a:rPr b="1" lang="en-GB" sz="1200" spc="-1" strike="noStrike">
              <a:solidFill>
                <a:srgbClr val="0893a2"/>
              </a:solidFill>
              <a:uFill>
                <a:solidFill>
                  <a:srgbClr val="ffffff"/>
                </a:solidFill>
              </a:uFill>
              <a:latin typeface="Cambria"/>
            </a:rPr>
            <a:t>2005</a:t>
          </a:r>
          <a:endParaRPr b="0" lang="en-GB"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34</xdr:row>
      <xdr:rowOff>92520</xdr:rowOff>
    </xdr:to>
    <xdr:graphicFrame>
      <xdr:nvGraphicFramePr>
        <xdr:cNvPr id="11" name="Chart 1"/>
        <xdr:cNvGraphicFramePr/>
      </xdr:nvGraphicFramePr>
      <xdr:xfrm>
        <a:off x="0" y="0"/>
        <a:ext cx="9210240" cy="561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36</xdr:row>
      <xdr:rowOff>52920</xdr:rowOff>
    </xdr:to>
    <xdr:graphicFrame>
      <xdr:nvGraphicFramePr>
        <xdr:cNvPr id="12" name="Chart 1"/>
        <xdr:cNvGraphicFramePr/>
      </xdr:nvGraphicFramePr>
      <xdr:xfrm>
        <a:off x="0" y="0"/>
        <a:ext cx="9210240" cy="590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447120</xdr:colOff>
      <xdr:row>5</xdr:row>
      <xdr:rowOff>50040</xdr:rowOff>
    </xdr:from>
    <xdr:to>
      <xdr:col>12</xdr:col>
      <xdr:colOff>128160</xdr:colOff>
      <xdr:row>6</xdr:row>
      <xdr:rowOff>92520</xdr:rowOff>
    </xdr:to>
    <xdr:sp>
      <xdr:nvSpPr>
        <xdr:cNvPr id="13" name="CustomShape 1"/>
        <xdr:cNvSpPr/>
      </xdr:nvSpPr>
      <xdr:spPr>
        <a:xfrm>
          <a:off x="6257160" y="862560"/>
          <a:ext cx="843120" cy="205200"/>
        </a:xfrm>
        <a:prstGeom prst="rect">
          <a:avLst/>
        </a:prstGeom>
        <a:noFill/>
        <a:ln w="9360">
          <a:noFill/>
        </a:ln>
      </xdr:spPr>
      <xdr:style>
        <a:lnRef idx="0"/>
        <a:fillRef idx="0"/>
        <a:effectRef idx="0"/>
        <a:fontRef idx="minor"/>
      </xdr:style>
      <xdr:txBody>
        <a:bodyPr wrap="none" lIns="27360" rIns="0" tIns="27360" bIns="0"/>
        <a:p>
          <a:pPr>
            <a:lnSpc>
              <a:spcPct val="100000"/>
            </a:lnSpc>
          </a:pPr>
          <a:r>
            <a:rPr b="1" lang="en-GB" sz="1200" spc="-1" strike="noStrike" u="sng">
              <a:solidFill>
                <a:srgbClr val="008080"/>
              </a:solidFill>
              <a:uFill>
                <a:solidFill>
                  <a:srgbClr val="ffffff"/>
                </a:solidFill>
              </a:uFill>
              <a:latin typeface="Cambria"/>
            </a:rPr>
            <a:t>Detached</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13</xdr:col>
      <xdr:colOff>275760</xdr:colOff>
      <xdr:row>25</xdr:row>
      <xdr:rowOff>72360</xdr:rowOff>
    </xdr:from>
    <xdr:to>
      <xdr:col>15</xdr:col>
      <xdr:colOff>578160</xdr:colOff>
      <xdr:row>26</xdr:row>
      <xdr:rowOff>81000</xdr:rowOff>
    </xdr:to>
    <xdr:sp>
      <xdr:nvSpPr>
        <xdr:cNvPr id="14" name="CustomShape 1"/>
        <xdr:cNvSpPr/>
      </xdr:nvSpPr>
      <xdr:spPr>
        <a:xfrm>
          <a:off x="7828920" y="4136040"/>
          <a:ext cx="146448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1, 2015 = 100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5</xdr:col>
      <xdr:colOff>349560</xdr:colOff>
      <xdr:row>6</xdr:row>
      <xdr:rowOff>78840</xdr:rowOff>
    </xdr:from>
    <xdr:to>
      <xdr:col>8</xdr:col>
      <xdr:colOff>88200</xdr:colOff>
      <xdr:row>7</xdr:row>
      <xdr:rowOff>87840</xdr:rowOff>
    </xdr:to>
    <xdr:sp>
      <xdr:nvSpPr>
        <xdr:cNvPr id="15" name="CustomShape 1"/>
        <xdr:cNvSpPr/>
      </xdr:nvSpPr>
      <xdr:spPr>
        <a:xfrm>
          <a:off x="3254400" y="1054080"/>
          <a:ext cx="148176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3, 2007: 198.0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4</xdr:col>
      <xdr:colOff>427320</xdr:colOff>
      <xdr:row>5</xdr:row>
      <xdr:rowOff>100080</xdr:rowOff>
    </xdr:from>
    <xdr:to>
      <xdr:col>5</xdr:col>
      <xdr:colOff>401400</xdr:colOff>
      <xdr:row>6</xdr:row>
      <xdr:rowOff>61920</xdr:rowOff>
    </xdr:to>
    <xdr:sp>
      <xdr:nvSpPr>
        <xdr:cNvPr id="16" name="Line 1"/>
        <xdr:cNvSpPr/>
      </xdr:nvSpPr>
      <xdr:spPr>
        <a:xfrm flipH="1" flipV="1">
          <a:off x="2751120" y="912600"/>
          <a:ext cx="555120" cy="124560"/>
        </a:xfrm>
        <a:prstGeom prst="line">
          <a:avLst/>
        </a:prstGeom>
        <a:ln w="9360">
          <a:solidFill>
            <a:srgbClr val="000000"/>
          </a:solidFill>
          <a:round/>
          <a:tailEnd len="med" type="triangle" w="med"/>
        </a:ln>
      </xdr:spPr>
      <xdr:style>
        <a:lnRef idx="0"/>
        <a:fillRef idx="0"/>
        <a:effectRef idx="0"/>
        <a:fontRef idx="minor"/>
      </xdr:style>
    </xdr:sp>
    <xdr:clientData/>
  </xdr:twoCellAnchor>
  <xdr:twoCellAnchor editAs="absolute">
    <xdr:from>
      <xdr:col>14</xdr:col>
      <xdr:colOff>320400</xdr:colOff>
      <xdr:row>21</xdr:row>
      <xdr:rowOff>59760</xdr:rowOff>
    </xdr:from>
    <xdr:to>
      <xdr:col>15</xdr:col>
      <xdr:colOff>7560</xdr:colOff>
      <xdr:row>22</xdr:row>
      <xdr:rowOff>74880</xdr:rowOff>
    </xdr:to>
    <xdr:sp>
      <xdr:nvSpPr>
        <xdr:cNvPr id="17" name="Line 1"/>
        <xdr:cNvSpPr/>
      </xdr:nvSpPr>
      <xdr:spPr>
        <a:xfrm>
          <a:off x="8454600" y="3473280"/>
          <a:ext cx="268200" cy="177840"/>
        </a:xfrm>
        <a:prstGeom prst="line">
          <a:avLst/>
        </a:prstGeom>
        <a:ln w="9360">
          <a:solidFill>
            <a:srgbClr val="000000"/>
          </a:solidFill>
          <a:round/>
          <a:tailEnd len="med" type="triangle" w="med"/>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34</xdr:row>
      <xdr:rowOff>92520</xdr:rowOff>
    </xdr:to>
    <xdr:graphicFrame>
      <xdr:nvGraphicFramePr>
        <xdr:cNvPr id="18" name="Chart 1"/>
        <xdr:cNvGraphicFramePr/>
      </xdr:nvGraphicFramePr>
      <xdr:xfrm>
        <a:off x="0" y="0"/>
        <a:ext cx="9210240" cy="561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397800</xdr:colOff>
      <xdr:row>5</xdr:row>
      <xdr:rowOff>50040</xdr:rowOff>
    </xdr:from>
    <xdr:to>
      <xdr:col>12</xdr:col>
      <xdr:colOff>548640</xdr:colOff>
      <xdr:row>6</xdr:row>
      <xdr:rowOff>92520</xdr:rowOff>
    </xdr:to>
    <xdr:sp>
      <xdr:nvSpPr>
        <xdr:cNvPr id="19" name="CustomShape 1"/>
        <xdr:cNvSpPr/>
      </xdr:nvSpPr>
      <xdr:spPr>
        <a:xfrm>
          <a:off x="6207840" y="862560"/>
          <a:ext cx="1312920" cy="205200"/>
        </a:xfrm>
        <a:prstGeom prst="rect">
          <a:avLst/>
        </a:prstGeom>
        <a:noFill/>
        <a:ln w="9360">
          <a:noFill/>
        </a:ln>
      </xdr:spPr>
      <xdr:style>
        <a:lnRef idx="0"/>
        <a:fillRef idx="0"/>
        <a:effectRef idx="0"/>
        <a:fontRef idx="minor"/>
      </xdr:style>
      <xdr:txBody>
        <a:bodyPr wrap="none" lIns="27360" rIns="0" tIns="27360" bIns="0"/>
        <a:p>
          <a:pPr>
            <a:lnSpc>
              <a:spcPct val="100000"/>
            </a:lnSpc>
          </a:pPr>
          <a:r>
            <a:rPr b="1" lang="en-GB" sz="1200" spc="-1" strike="noStrike" u="sng">
              <a:solidFill>
                <a:srgbClr val="008080"/>
              </a:solidFill>
              <a:uFill>
                <a:solidFill>
                  <a:srgbClr val="ffffff"/>
                </a:solidFill>
              </a:uFill>
              <a:latin typeface="Cambria"/>
            </a:rPr>
            <a:t>Semi-detached</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13</xdr:col>
      <xdr:colOff>286920</xdr:colOff>
      <xdr:row>24</xdr:row>
      <xdr:rowOff>7920</xdr:rowOff>
    </xdr:from>
    <xdr:to>
      <xdr:col>16</xdr:col>
      <xdr:colOff>8280</xdr:colOff>
      <xdr:row>25</xdr:row>
      <xdr:rowOff>16920</xdr:rowOff>
    </xdr:to>
    <xdr:sp>
      <xdr:nvSpPr>
        <xdr:cNvPr id="20" name="CustomShape 1"/>
        <xdr:cNvSpPr/>
      </xdr:nvSpPr>
      <xdr:spPr>
        <a:xfrm>
          <a:off x="7840080" y="3909240"/>
          <a:ext cx="146448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1, 2015 = 100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5</xdr:col>
      <xdr:colOff>323280</xdr:colOff>
      <xdr:row>6</xdr:row>
      <xdr:rowOff>43560</xdr:rowOff>
    </xdr:from>
    <xdr:to>
      <xdr:col>8</xdr:col>
      <xdr:colOff>61920</xdr:colOff>
      <xdr:row>7</xdr:row>
      <xdr:rowOff>52560</xdr:rowOff>
    </xdr:to>
    <xdr:sp>
      <xdr:nvSpPr>
        <xdr:cNvPr id="21" name="CustomShape 1"/>
        <xdr:cNvSpPr/>
      </xdr:nvSpPr>
      <xdr:spPr>
        <a:xfrm>
          <a:off x="3228120" y="1018800"/>
          <a:ext cx="148176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3, 2007: 192.0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14</xdr:col>
      <xdr:colOff>453600</xdr:colOff>
      <xdr:row>20</xdr:row>
      <xdr:rowOff>10080</xdr:rowOff>
    </xdr:from>
    <xdr:to>
      <xdr:col>15</xdr:col>
      <xdr:colOff>39960</xdr:colOff>
      <xdr:row>22</xdr:row>
      <xdr:rowOff>19800</xdr:rowOff>
    </xdr:to>
    <xdr:sp>
      <xdr:nvSpPr>
        <xdr:cNvPr id="22" name="CustomShape 1"/>
        <xdr:cNvSpPr/>
      </xdr:nvSpPr>
      <xdr:spPr>
        <a:xfrm>
          <a:off x="8587800" y="3261240"/>
          <a:ext cx="167400" cy="334800"/>
        </a:xfrm>
        <a:custGeom>
          <a:avLst/>
          <a:gdLst/>
          <a:ahLst/>
          <a:rect l="l" t="t" r="r" b="b"/>
          <a:pathLst>
            <a:path w="21600" h="21600">
              <a:moveTo>
                <a:pt x="0" y="0"/>
              </a:moveTo>
              <a:lnTo>
                <a:pt x="21600" y="21600"/>
              </a:lnTo>
            </a:path>
          </a:pathLst>
        </a:custGeom>
        <a:noFill/>
        <a:ln>
          <a:solidFill>
            <a:schemeClr val="tx1"/>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4</xdr:col>
      <xdr:colOff>434520</xdr:colOff>
      <xdr:row>6</xdr:row>
      <xdr:rowOff>85680</xdr:rowOff>
    </xdr:from>
    <xdr:to>
      <xdr:col>5</xdr:col>
      <xdr:colOff>388440</xdr:colOff>
      <xdr:row>6</xdr:row>
      <xdr:rowOff>144360</xdr:rowOff>
    </xdr:to>
    <xdr:sp>
      <xdr:nvSpPr>
        <xdr:cNvPr id="23" name="CustomShape 1"/>
        <xdr:cNvSpPr/>
      </xdr:nvSpPr>
      <xdr:spPr>
        <a:xfrm flipH="1">
          <a:off x="2758320" y="1060920"/>
          <a:ext cx="534960" cy="58680"/>
        </a:xfrm>
        <a:custGeom>
          <a:avLst/>
          <a:gdLst/>
          <a:ahLst/>
          <a:rect l="l" t="t" r="r" b="b"/>
          <a:pathLst>
            <a:path w="21600" h="21600">
              <a:moveTo>
                <a:pt x="0" y="0"/>
              </a:moveTo>
              <a:lnTo>
                <a:pt x="21600" y="21600"/>
              </a:lnTo>
            </a:path>
          </a:pathLst>
        </a:custGeom>
        <a:noFill/>
        <a:ln>
          <a:solidFill>
            <a:schemeClr val="tx1"/>
          </a:solidFill>
          <a:round/>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36</xdr:row>
      <xdr:rowOff>52920</xdr:rowOff>
    </xdr:to>
    <xdr:graphicFrame>
      <xdr:nvGraphicFramePr>
        <xdr:cNvPr id="24" name="Chart 1"/>
        <xdr:cNvGraphicFramePr/>
      </xdr:nvGraphicFramePr>
      <xdr:xfrm>
        <a:off x="0" y="0"/>
        <a:ext cx="9210240" cy="590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66240</xdr:colOff>
      <xdr:row>5</xdr:row>
      <xdr:rowOff>62640</xdr:rowOff>
    </xdr:from>
    <xdr:to>
      <xdr:col>15</xdr:col>
      <xdr:colOff>190440</xdr:colOff>
      <xdr:row>6</xdr:row>
      <xdr:rowOff>105120</xdr:rowOff>
    </xdr:to>
    <xdr:sp>
      <xdr:nvSpPr>
        <xdr:cNvPr id="25" name="CustomShape 1"/>
        <xdr:cNvSpPr/>
      </xdr:nvSpPr>
      <xdr:spPr>
        <a:xfrm>
          <a:off x="7619400" y="875160"/>
          <a:ext cx="1286280" cy="205200"/>
        </a:xfrm>
        <a:prstGeom prst="rect">
          <a:avLst/>
        </a:prstGeom>
        <a:noFill/>
        <a:ln w="9360">
          <a:noFill/>
        </a:ln>
      </xdr:spPr>
      <xdr:style>
        <a:lnRef idx="0"/>
        <a:fillRef idx="0"/>
        <a:effectRef idx="0"/>
        <a:fontRef idx="minor"/>
      </xdr:style>
      <xdr:txBody>
        <a:bodyPr wrap="none" lIns="27360" rIns="0" tIns="27360" bIns="0"/>
        <a:p>
          <a:pPr>
            <a:lnSpc>
              <a:spcPct val="100000"/>
            </a:lnSpc>
          </a:pPr>
          <a:r>
            <a:rPr b="1" lang="en-GB" sz="1200" spc="-1" strike="noStrike" u="sng">
              <a:solidFill>
                <a:srgbClr val="008080"/>
              </a:solidFill>
              <a:uFill>
                <a:solidFill>
                  <a:srgbClr val="ffffff"/>
                </a:solidFill>
              </a:uFill>
              <a:latin typeface="Cambria"/>
            </a:rPr>
            <a:t>New Dwellings</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13</xdr:col>
      <xdr:colOff>275760</xdr:colOff>
      <xdr:row>25</xdr:row>
      <xdr:rowOff>72360</xdr:rowOff>
    </xdr:from>
    <xdr:to>
      <xdr:col>15</xdr:col>
      <xdr:colOff>578160</xdr:colOff>
      <xdr:row>26</xdr:row>
      <xdr:rowOff>81000</xdr:rowOff>
    </xdr:to>
    <xdr:sp>
      <xdr:nvSpPr>
        <xdr:cNvPr id="26" name="CustomShape 1"/>
        <xdr:cNvSpPr/>
      </xdr:nvSpPr>
      <xdr:spPr>
        <a:xfrm>
          <a:off x="7828920" y="4136040"/>
          <a:ext cx="146448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1, 2015 = 100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5</xdr:col>
      <xdr:colOff>310320</xdr:colOff>
      <xdr:row>7</xdr:row>
      <xdr:rowOff>120960</xdr:rowOff>
    </xdr:from>
    <xdr:to>
      <xdr:col>8</xdr:col>
      <xdr:colOff>48960</xdr:colOff>
      <xdr:row>8</xdr:row>
      <xdr:rowOff>129600</xdr:rowOff>
    </xdr:to>
    <xdr:sp>
      <xdr:nvSpPr>
        <xdr:cNvPr id="27" name="CustomShape 1"/>
        <xdr:cNvSpPr/>
      </xdr:nvSpPr>
      <xdr:spPr>
        <a:xfrm>
          <a:off x="3215160" y="1258560"/>
          <a:ext cx="148176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3, 2007: 185.2</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4</xdr:col>
      <xdr:colOff>435240</xdr:colOff>
      <xdr:row>7</xdr:row>
      <xdr:rowOff>135000</xdr:rowOff>
    </xdr:from>
    <xdr:to>
      <xdr:col>5</xdr:col>
      <xdr:colOff>339480</xdr:colOff>
      <xdr:row>7</xdr:row>
      <xdr:rowOff>144000</xdr:rowOff>
    </xdr:to>
    <xdr:sp>
      <xdr:nvSpPr>
        <xdr:cNvPr id="28" name="Line 1"/>
        <xdr:cNvSpPr/>
      </xdr:nvSpPr>
      <xdr:spPr>
        <a:xfrm flipH="1">
          <a:off x="2759040" y="1272600"/>
          <a:ext cx="485280" cy="9000"/>
        </a:xfrm>
        <a:prstGeom prst="line">
          <a:avLst/>
        </a:prstGeom>
        <a:ln w="9360">
          <a:solidFill>
            <a:srgbClr val="000000"/>
          </a:solidFill>
          <a:round/>
          <a:tailEnd len="med" type="triangle" w="med"/>
        </a:ln>
      </xdr:spPr>
      <xdr:style>
        <a:lnRef idx="0"/>
        <a:fillRef idx="0"/>
        <a:effectRef idx="0"/>
        <a:fontRef idx="minor"/>
      </xdr:style>
    </xdr:sp>
    <xdr:clientData/>
  </xdr:twoCellAnchor>
  <xdr:twoCellAnchor editAs="absolute">
    <xdr:from>
      <xdr:col>14</xdr:col>
      <xdr:colOff>320400</xdr:colOff>
      <xdr:row>21</xdr:row>
      <xdr:rowOff>59760</xdr:rowOff>
    </xdr:from>
    <xdr:to>
      <xdr:col>15</xdr:col>
      <xdr:colOff>7560</xdr:colOff>
      <xdr:row>22</xdr:row>
      <xdr:rowOff>74880</xdr:rowOff>
    </xdr:to>
    <xdr:sp>
      <xdr:nvSpPr>
        <xdr:cNvPr id="29" name="Line 1"/>
        <xdr:cNvSpPr/>
      </xdr:nvSpPr>
      <xdr:spPr>
        <a:xfrm>
          <a:off x="8454600" y="3473280"/>
          <a:ext cx="268200" cy="177840"/>
        </a:xfrm>
        <a:prstGeom prst="line">
          <a:avLst/>
        </a:prstGeom>
        <a:ln w="9360">
          <a:solidFill>
            <a:srgbClr val="000000"/>
          </a:solidFill>
          <a:round/>
          <a:tailEnd len="med" type="triangle" w="med"/>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495000</xdr:colOff>
      <xdr:row>36</xdr:row>
      <xdr:rowOff>52920</xdr:rowOff>
    </xdr:to>
    <xdr:graphicFrame>
      <xdr:nvGraphicFramePr>
        <xdr:cNvPr id="30" name="Chart 1"/>
        <xdr:cNvGraphicFramePr/>
      </xdr:nvGraphicFramePr>
      <xdr:xfrm>
        <a:off x="0" y="0"/>
        <a:ext cx="9210240" cy="590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75240</xdr:colOff>
      <xdr:row>5</xdr:row>
      <xdr:rowOff>62640</xdr:rowOff>
    </xdr:from>
    <xdr:to>
      <xdr:col>15</xdr:col>
      <xdr:colOff>118800</xdr:colOff>
      <xdr:row>6</xdr:row>
      <xdr:rowOff>105120</xdr:rowOff>
    </xdr:to>
    <xdr:sp>
      <xdr:nvSpPr>
        <xdr:cNvPr id="31" name="CustomShape 1"/>
        <xdr:cNvSpPr/>
      </xdr:nvSpPr>
      <xdr:spPr>
        <a:xfrm>
          <a:off x="7628400" y="875160"/>
          <a:ext cx="1205640" cy="205200"/>
        </a:xfrm>
        <a:prstGeom prst="rect">
          <a:avLst/>
        </a:prstGeom>
        <a:noFill/>
        <a:ln w="9360">
          <a:noFill/>
        </a:ln>
      </xdr:spPr>
      <xdr:style>
        <a:lnRef idx="0"/>
        <a:fillRef idx="0"/>
        <a:effectRef idx="0"/>
        <a:fontRef idx="minor"/>
      </xdr:style>
      <xdr:txBody>
        <a:bodyPr wrap="none" lIns="27360" rIns="0" tIns="27360" bIns="0"/>
        <a:p>
          <a:pPr>
            <a:lnSpc>
              <a:spcPct val="100000"/>
            </a:lnSpc>
          </a:pPr>
          <a:r>
            <a:rPr b="1" lang="en-GB" sz="1200" spc="-1" strike="noStrike" u="sng">
              <a:solidFill>
                <a:srgbClr val="008080"/>
              </a:solidFill>
              <a:uFill>
                <a:solidFill>
                  <a:srgbClr val="ffffff"/>
                </a:solidFill>
              </a:uFill>
              <a:latin typeface="Cambria"/>
            </a:rPr>
            <a:t>Old Dwellings</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13</xdr:col>
      <xdr:colOff>275760</xdr:colOff>
      <xdr:row>25</xdr:row>
      <xdr:rowOff>72360</xdr:rowOff>
    </xdr:from>
    <xdr:to>
      <xdr:col>15</xdr:col>
      <xdr:colOff>578160</xdr:colOff>
      <xdr:row>26</xdr:row>
      <xdr:rowOff>81000</xdr:rowOff>
    </xdr:to>
    <xdr:sp>
      <xdr:nvSpPr>
        <xdr:cNvPr id="32" name="CustomShape 1"/>
        <xdr:cNvSpPr/>
      </xdr:nvSpPr>
      <xdr:spPr>
        <a:xfrm>
          <a:off x="7828920" y="4136040"/>
          <a:ext cx="146448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1, 2015 = 100</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5</xdr:col>
      <xdr:colOff>279000</xdr:colOff>
      <xdr:row>4</xdr:row>
      <xdr:rowOff>129240</xdr:rowOff>
    </xdr:from>
    <xdr:to>
      <xdr:col>8</xdr:col>
      <xdr:colOff>17640</xdr:colOff>
      <xdr:row>5</xdr:row>
      <xdr:rowOff>138240</xdr:rowOff>
    </xdr:to>
    <xdr:sp>
      <xdr:nvSpPr>
        <xdr:cNvPr id="33" name="CustomShape 1"/>
        <xdr:cNvSpPr/>
      </xdr:nvSpPr>
      <xdr:spPr>
        <a:xfrm>
          <a:off x="3183840" y="779400"/>
          <a:ext cx="1481760" cy="171360"/>
        </a:xfrm>
        <a:prstGeom prst="rect">
          <a:avLst/>
        </a:prstGeom>
        <a:noFill/>
        <a:ln w="9360">
          <a:noFill/>
        </a:ln>
      </xdr:spPr>
      <xdr:style>
        <a:lnRef idx="0"/>
        <a:fillRef idx="0"/>
        <a:effectRef idx="0"/>
        <a:fontRef idx="minor"/>
      </xdr:style>
      <xdr:txBody>
        <a:bodyPr wrap="none" lIns="18360" rIns="0" tIns="23040" bIns="0"/>
        <a:p>
          <a:pPr>
            <a:lnSpc>
              <a:spcPct val="100000"/>
            </a:lnSpc>
          </a:pPr>
          <a:r>
            <a:rPr b="0" lang="en-GB" sz="1000" spc="-1" strike="noStrike">
              <a:solidFill>
                <a:srgbClr val="000000"/>
              </a:solidFill>
              <a:uFill>
                <a:solidFill>
                  <a:srgbClr val="ffffff"/>
                </a:solidFill>
              </a:uFill>
              <a:latin typeface="Cambria"/>
            </a:rPr>
            <a:t>Quarter 3, 2007: 207.5</a:t>
          </a:r>
          <a:endParaRPr b="0" lang="en-GB" sz="1200" spc="-1" strike="noStrike">
            <a:solidFill>
              <a:srgbClr val="000000"/>
            </a:solidFill>
            <a:uFill>
              <a:solidFill>
                <a:srgbClr val="ffffff"/>
              </a:solidFill>
            </a:uFill>
            <a:latin typeface="Times New Roman"/>
          </a:endParaRPr>
        </a:p>
      </xdr:txBody>
    </xdr:sp>
    <xdr:clientData/>
  </xdr:twoCellAnchor>
  <xdr:twoCellAnchor editAs="absolute">
    <xdr:from>
      <xdr:col>4</xdr:col>
      <xdr:colOff>427320</xdr:colOff>
      <xdr:row>4</xdr:row>
      <xdr:rowOff>18720</xdr:rowOff>
    </xdr:from>
    <xdr:to>
      <xdr:col>5</xdr:col>
      <xdr:colOff>331560</xdr:colOff>
      <xdr:row>4</xdr:row>
      <xdr:rowOff>127440</xdr:rowOff>
    </xdr:to>
    <xdr:sp>
      <xdr:nvSpPr>
        <xdr:cNvPr id="34" name="Line 1"/>
        <xdr:cNvSpPr/>
      </xdr:nvSpPr>
      <xdr:spPr>
        <a:xfrm flipH="1" flipV="1">
          <a:off x="2751120" y="668880"/>
          <a:ext cx="485280" cy="108720"/>
        </a:xfrm>
        <a:prstGeom prst="line">
          <a:avLst/>
        </a:prstGeom>
        <a:ln w="9360">
          <a:solidFill>
            <a:srgbClr val="000000"/>
          </a:solidFill>
          <a:round/>
          <a:tailEnd len="med" type="triangle" w="med"/>
        </a:ln>
      </xdr:spPr>
      <xdr:style>
        <a:lnRef idx="0"/>
        <a:fillRef idx="0"/>
        <a:effectRef idx="0"/>
        <a:fontRef idx="minor"/>
      </xdr:style>
    </xdr:sp>
    <xdr:clientData/>
  </xdr:twoCellAnchor>
  <xdr:twoCellAnchor editAs="absolute">
    <xdr:from>
      <xdr:col>14</xdr:col>
      <xdr:colOff>320400</xdr:colOff>
      <xdr:row>21</xdr:row>
      <xdr:rowOff>59760</xdr:rowOff>
    </xdr:from>
    <xdr:to>
      <xdr:col>15</xdr:col>
      <xdr:colOff>7560</xdr:colOff>
      <xdr:row>22</xdr:row>
      <xdr:rowOff>74880</xdr:rowOff>
    </xdr:to>
    <xdr:sp>
      <xdr:nvSpPr>
        <xdr:cNvPr id="35" name="Line 1"/>
        <xdr:cNvSpPr/>
      </xdr:nvSpPr>
      <xdr:spPr>
        <a:xfrm>
          <a:off x="8454600" y="3473280"/>
          <a:ext cx="268200" cy="177840"/>
        </a:xfrm>
        <a:prstGeom prst="line">
          <a:avLst/>
        </a:prstGeom>
        <a:ln w="9360">
          <a:solidFill>
            <a:srgbClr val="000000"/>
          </a:solidFill>
          <a:round/>
          <a:tailEnd len="med" type="triangle" w="me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9.xml.rels><?xml version="1.0" encoding="UTF-8"?>
<Relationships xmlns="http://schemas.openxmlformats.org/package/2006/relationships"><Relationship Id="rId1" Type="http://schemas.openxmlformats.org/officeDocument/2006/relationships/drawing" Target="../drawings/drawing8.xml"/>
</Relationships>
</file>

<file path=xl/worksheets/_rels/sheet2.xml.rels><?xml version="1.0" encoding="UTF-8"?>
<Relationships xmlns="http://schemas.openxmlformats.org/package/2006/relationships"><Relationship Id="rId1" Type="http://schemas.openxmlformats.org/officeDocument/2006/relationships/hyperlink" Target="mailto:ciara.cunningham@dfpni.gov.uk" TargetMode="External"/>
</Relationships>
</file>

<file path=xl/worksheets/_rels/sheet21.xml.rels><?xml version="1.0" encoding="UTF-8"?>
<Relationships xmlns="http://schemas.openxmlformats.org/package/2006/relationships"><Relationship Id="rId1" Type="http://schemas.openxmlformats.org/officeDocument/2006/relationships/drawing" Target="../drawings/drawing9.xml"/>
</Relationships>
</file>

<file path=xl/worksheets/_rels/sheet24.xml.rels><?xml version="1.0" encoding="UTF-8"?>
<Relationships xmlns="http://schemas.openxmlformats.org/package/2006/relationships"><Relationship Id="rId1" Type="http://schemas.openxmlformats.org/officeDocument/2006/relationships/drawing" Target="../drawings/drawing10.xml"/>
</Relationships>
</file>

<file path=xl/worksheets/_rels/sheet27.xml.rels><?xml version="1.0" encoding="UTF-8"?>
<Relationships xmlns="http://schemas.openxmlformats.org/package/2006/relationships"><Relationship Id="rId1" Type="http://schemas.openxmlformats.org/officeDocument/2006/relationships/drawing" Target="../drawings/drawing11.xml"/>
</Relationships>
</file>

<file path=xl/worksheets/_rels/sheet28.xml.rels><?xml version="1.0" encoding="UTF-8"?>
<Relationships xmlns="http://schemas.openxmlformats.org/package/2006/relationships"><Relationship Id="rId1" Type="http://schemas.openxmlformats.org/officeDocument/2006/relationships/drawing" Target="../drawings/drawing12.xml"/>
</Relationships>
</file>

<file path=xl/worksheets/_rels/sheet29.xml.rels><?xml version="1.0" encoding="UTF-8"?>
<Relationships xmlns="http://schemas.openxmlformats.org/package/2006/relationships"><Relationship Id="rId1" Type="http://schemas.openxmlformats.org/officeDocument/2006/relationships/drawing" Target="../drawings/drawing13.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30.xml.rels><?xml version="1.0" encoding="UTF-8"?>
<Relationships xmlns="http://schemas.openxmlformats.org/package/2006/relationships"><Relationship Id="rId1" Type="http://schemas.openxmlformats.org/officeDocument/2006/relationships/drawing" Target="../drawings/drawing14.xml"/>
</Relationships>
</file>

<file path=xl/worksheets/_rels/sheet31.xml.rels><?xml version="1.0" encoding="UTF-8"?>
<Relationships xmlns="http://schemas.openxmlformats.org/package/2006/relationships"><Relationship Id="rId1" Type="http://schemas.openxmlformats.org/officeDocument/2006/relationships/drawing" Target="../drawings/drawing15.xml"/>
</Relationships>
</file>

<file path=xl/worksheets/_rels/sheet32.xml.rels><?xml version="1.0" encoding="UTF-8"?>
<Relationships xmlns="http://schemas.openxmlformats.org/package/2006/relationships"><Relationship Id="rId1" Type="http://schemas.openxmlformats.org/officeDocument/2006/relationships/drawing" Target="../drawings/drawing16.xml"/>
</Relationships>
</file>

<file path=xl/worksheets/_rels/sheet33.xml.rels><?xml version="1.0" encoding="UTF-8"?>
<Relationships xmlns="http://schemas.openxmlformats.org/package/2006/relationships"><Relationship Id="rId1" Type="http://schemas.openxmlformats.org/officeDocument/2006/relationships/drawing" Target="../drawings/drawing17.xml"/>
</Relationships>
</file>

<file path=xl/worksheets/_rels/sheet34.xml.rels><?xml version="1.0" encoding="UTF-8"?>
<Relationships xmlns="http://schemas.openxmlformats.org/package/2006/relationships"><Relationship Id="rId1" Type="http://schemas.openxmlformats.org/officeDocument/2006/relationships/drawing" Target="../drawings/drawing18.xml"/>
</Relationships>
</file>

<file path=xl/worksheets/_rels/sheet35.xml.rels><?xml version="1.0" encoding="UTF-8"?>
<Relationships xmlns="http://schemas.openxmlformats.org/package/2006/relationships"><Relationship Id="rId1" Type="http://schemas.openxmlformats.org/officeDocument/2006/relationships/drawing" Target="../drawings/drawing19.xml"/>
</Relationships>
</file>

<file path=xl/worksheets/_rels/sheet36.xml.rels><?xml version="1.0" encoding="UTF-8"?>
<Relationships xmlns="http://schemas.openxmlformats.org/package/2006/relationships"><Relationship Id="rId1" Type="http://schemas.openxmlformats.org/officeDocument/2006/relationships/drawing" Target="../drawings/drawing20.xml"/>
</Relationships>
</file>

<file path=xl/worksheets/_rels/sheet37.xml.rels><?xml version="1.0" encoding="UTF-8"?>
<Relationships xmlns="http://schemas.openxmlformats.org/package/2006/relationships"><Relationship Id="rId1" Type="http://schemas.openxmlformats.org/officeDocument/2006/relationships/drawing" Target="../drawings/drawing21.xml"/>
</Relationships>
</file>

<file path=xl/worksheets/_rels/sheet39.xml.rels><?xml version="1.0" encoding="UTF-8"?>
<Relationships xmlns="http://schemas.openxmlformats.org/package/2006/relationships"><Relationship Id="rId1" Type="http://schemas.openxmlformats.org/officeDocument/2006/relationships/drawing" Target="../drawings/drawing22.xml"/>
</Relationships>
</file>

<file path=xl/worksheets/_rels/sheet41.xml.rels><?xml version="1.0" encoding="UTF-8"?>
<Relationships xmlns="http://schemas.openxmlformats.org/package/2006/relationships"><Relationship Id="rId1" Type="http://schemas.openxmlformats.org/officeDocument/2006/relationships/drawing" Target="../drawings/drawing23.xml"/>
</Relationships>
</file>

<file path=xl/worksheets/_rels/sheet42.xml.rels><?xml version="1.0" encoding="UTF-8"?>
<Relationships xmlns="http://schemas.openxmlformats.org/package/2006/relationships"><Relationship Id="rId1" Type="http://schemas.openxmlformats.org/officeDocument/2006/relationships/drawing" Target="../drawings/drawing24.xml"/>
</Relationships>
</file>

<file path=xl/worksheets/_rels/sheet43.xml.rels><?xml version="1.0" encoding="UTF-8"?>
<Relationships xmlns="http://schemas.openxmlformats.org/package/2006/relationships"><Relationship Id="rId1" Type="http://schemas.openxmlformats.org/officeDocument/2006/relationships/drawing" Target="../drawings/drawing25.xml"/>
</Relationships>
</file>

<file path=xl/worksheets/_rels/sheet44.xml.rels><?xml version="1.0" encoding="UTF-8"?>
<Relationships xmlns="http://schemas.openxmlformats.org/package/2006/relationships"><Relationship Id="rId1" Type="http://schemas.openxmlformats.org/officeDocument/2006/relationships/drawing" Target="../drawings/drawing26.xml"/>
</Relationships>
</file>

<file path=xl/worksheets/_rels/sheet45.xml.rels><?xml version="1.0" encoding="UTF-8"?>
<Relationships xmlns="http://schemas.openxmlformats.org/package/2006/relationships"><Relationship Id="rId1" Type="http://schemas.openxmlformats.org/officeDocument/2006/relationships/drawing" Target="../drawings/drawing27.xml"/>
</Relationships>
</file>

<file path=xl/worksheets/_rels/sheet47.xml.rels><?xml version="1.0" encoding="UTF-8"?>
<Relationships xmlns="http://schemas.openxmlformats.org/package/2006/relationships"><Relationship Id="rId1" Type="http://schemas.openxmlformats.org/officeDocument/2006/relationships/drawing" Target="../drawings/drawing28.xml"/>
</Relationships>
</file>

<file path=xl/worksheets/_rels/sheet49.xml.rels><?xml version="1.0" encoding="UTF-8"?>
<Relationships xmlns="http://schemas.openxmlformats.org/package/2006/relationships"><Relationship Id="rId1" Type="http://schemas.openxmlformats.org/officeDocument/2006/relationships/drawing" Target="../drawings/drawing29.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50.xml.rels><?xml version="1.0" encoding="UTF-8"?>
<Relationships xmlns="http://schemas.openxmlformats.org/package/2006/relationships"><Relationship Id="rId1" Type="http://schemas.openxmlformats.org/officeDocument/2006/relationships/drawing" Target="../drawings/drawing30.xml"/>
</Relationships>
</file>

<file path=xl/worksheets/_rels/sheet51.xml.rels><?xml version="1.0" encoding="UTF-8"?>
<Relationships xmlns="http://schemas.openxmlformats.org/package/2006/relationships"><Relationship Id="rId1" Type="http://schemas.openxmlformats.org/officeDocument/2006/relationships/drawing" Target="../drawings/drawing31.xml"/>
</Relationships>
</file>

<file path=xl/worksheets/_rels/sheet53.xml.rels><?xml version="1.0" encoding="UTF-8"?>
<Relationships xmlns="http://schemas.openxmlformats.org/package/2006/relationships"><Relationship Id="rId1" Type="http://schemas.openxmlformats.org/officeDocument/2006/relationships/drawing" Target="../drawings/drawing32.xml"/>
</Relationships>
</file>

<file path=xl/worksheets/_rels/sheet54.xml.rels><?xml version="1.0" encoding="UTF-8"?>
<Relationships xmlns="http://schemas.openxmlformats.org/package/2006/relationships"><Relationship Id="rId1" Type="http://schemas.openxmlformats.org/officeDocument/2006/relationships/drawing" Target="../drawings/drawing33.xml"/>
</Relationships>
</file>

<file path=xl/worksheets/_rels/sheet55.xml.rels><?xml version="1.0" encoding="UTF-8"?>
<Relationships xmlns="http://schemas.openxmlformats.org/package/2006/relationships"><Relationship Id="rId1" Type="http://schemas.openxmlformats.org/officeDocument/2006/relationships/drawing" Target="../drawings/drawing34.xml"/>
</Relationships>
</file>

<file path=xl/worksheets/_rels/sheet56.xml.rels><?xml version="1.0" encoding="UTF-8"?>
<Relationships xmlns="http://schemas.openxmlformats.org/package/2006/relationships"><Relationship Id="rId1" Type="http://schemas.openxmlformats.org/officeDocument/2006/relationships/drawing" Target="../drawings/drawing35.xml"/>
</Relationships>
</file>

<file path=xl/worksheets/_rels/sheet57.xml.rels><?xml version="1.0" encoding="UTF-8"?>
<Relationships xmlns="http://schemas.openxmlformats.org/package/2006/relationships"><Relationship Id="rId1" Type="http://schemas.openxmlformats.org/officeDocument/2006/relationships/drawing" Target="../drawings/drawing36.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7" activeCellId="1" sqref="D43:F48 A17"/>
    </sheetView>
  </sheetViews>
  <sheetFormatPr defaultRowHeight="13.2"/>
  <cols>
    <col collapsed="false" hidden="false" max="1025" min="1" style="1" width="9.04591836734694"/>
  </cols>
  <sheetData>
    <row r="1" customFormat="false" ht="13.2" hidden="false" customHeight="false" outlineLevel="0" collapsed="false">
      <c r="A1" s="0"/>
    </row>
    <row r="2" customFormat="false" ht="13.2" hidden="false" customHeight="false" outlineLevel="0" collapsed="false">
      <c r="A2" s="0"/>
    </row>
    <row r="3" customFormat="false" ht="13.2" hidden="false" customHeight="false" outlineLevel="0" collapsed="false">
      <c r="A3" s="0"/>
    </row>
    <row r="4" customFormat="false" ht="13.2" hidden="false" customHeight="false" outlineLevel="0" collapsed="false">
      <c r="A4" s="0"/>
    </row>
    <row r="5" customFormat="false" ht="13.2" hidden="false" customHeight="false" outlineLevel="0" collapsed="false">
      <c r="A5" s="0"/>
    </row>
    <row r="6" customFormat="false" ht="13.2" hidden="false" customHeight="false" outlineLevel="0" collapsed="false">
      <c r="A6" s="0"/>
    </row>
    <row r="7" customFormat="false" ht="13.2" hidden="false" customHeight="false" outlineLevel="0" collapsed="false">
      <c r="A7" s="0"/>
    </row>
    <row r="8" customFormat="false" ht="13.2" hidden="false" customHeight="false" outlineLevel="0" collapsed="false">
      <c r="A8" s="0"/>
    </row>
    <row r="9" customFormat="false" ht="44.4" hidden="false" customHeight="false" outlineLevel="0" collapsed="false">
      <c r="A9" s="2" t="s">
        <v>0</v>
      </c>
    </row>
    <row r="10" customFormat="false" ht="13.2" hidden="false" customHeight="false" outlineLevel="0" collapsed="false">
      <c r="A10" s="0"/>
    </row>
    <row r="11" customFormat="false" ht="17.4" hidden="false" customHeight="false" outlineLevel="0" collapsed="false">
      <c r="A11" s="3" t="s">
        <v>1</v>
      </c>
    </row>
    <row r="12" customFormat="false" ht="17.4" hidden="false" customHeight="false" outlineLevel="0" collapsed="false">
      <c r="A12" s="3"/>
    </row>
    <row r="13" customFormat="false" ht="13.2" hidden="false" customHeight="false" outlineLevel="0" collapsed="false">
      <c r="A13" s="0"/>
    </row>
    <row r="14" customFormat="false" ht="15" hidden="false" customHeight="false" outlineLevel="0" collapsed="false">
      <c r="A14" s="4" t="s">
        <v>2</v>
      </c>
    </row>
    <row r="15" customFormat="false" ht="15" hidden="false" customHeight="false" outlineLevel="0" collapsed="false">
      <c r="A15" s="4" t="s">
        <v>3</v>
      </c>
    </row>
    <row r="16" customFormat="false" ht="15" hidden="false" customHeight="false" outlineLevel="0" collapsed="false">
      <c r="A16" s="4" t="s">
        <v>4</v>
      </c>
    </row>
    <row r="17" customFormat="false" ht="15" hidden="false" customHeight="false" outlineLevel="0" collapsed="false">
      <c r="A17" s="4" t="s">
        <v>5</v>
      </c>
    </row>
    <row r="18" customFormat="false" ht="13.2" hidden="false" customHeight="false" outlineLevel="0" collapsed="false">
      <c r="A18" s="0"/>
    </row>
    <row r="19" customFormat="false" ht="15" hidden="false" customHeight="false" outlineLevel="0" collapsed="false">
      <c r="A19" s="5" t="s">
        <v>6</v>
      </c>
    </row>
  </sheetData>
  <hyperlinks>
    <hyperlink ref="A19"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2" activeCellId="1" sqref="D43:F48 A2"/>
    </sheetView>
  </sheetViews>
  <sheetFormatPr defaultRowHeight="15"/>
  <cols>
    <col collapsed="false" hidden="false" max="1" min="1" style="84" width="13.3622448979592"/>
    <col collapsed="false" hidden="false" max="2" min="2" style="84" width="10.3928571428571"/>
    <col collapsed="false" hidden="false" max="4" min="3" style="84" width="19.9795918367347"/>
    <col collapsed="false" hidden="false" max="5" min="5" style="84" width="16.6020408163265"/>
    <col collapsed="false" hidden="false" max="6" min="6" style="84" width="14.5816326530612"/>
    <col collapsed="false" hidden="true" max="7" min="7" style="84" width="0"/>
    <col collapsed="false" hidden="false" max="1025" min="8" style="84" width="9.04591836734694"/>
  </cols>
  <sheetData>
    <row r="1" customFormat="false" ht="15.6" hidden="false" customHeight="false" outlineLevel="0" collapsed="false">
      <c r="A1" s="44" t="s">
        <v>210</v>
      </c>
      <c r="B1" s="0"/>
      <c r="C1" s="0"/>
      <c r="D1" s="0"/>
      <c r="E1" s="0"/>
      <c r="F1" s="0"/>
      <c r="G1" s="0"/>
      <c r="H1" s="0"/>
    </row>
    <row r="2" customFormat="false" ht="15" hidden="false" customHeight="false" outlineLevel="0" collapsed="false">
      <c r="A2" s="0"/>
      <c r="B2" s="0"/>
      <c r="C2" s="0"/>
      <c r="D2" s="0"/>
      <c r="E2" s="0"/>
      <c r="F2" s="0"/>
      <c r="G2" s="0"/>
      <c r="H2" s="7" t="s">
        <v>7</v>
      </c>
    </row>
    <row r="3" customFormat="false" ht="45.6" hidden="false" customHeight="false" outlineLevel="0" collapsed="false">
      <c r="A3" s="45" t="s">
        <v>206</v>
      </c>
      <c r="B3" s="45" t="s">
        <v>207</v>
      </c>
      <c r="C3" s="45" t="s">
        <v>211</v>
      </c>
      <c r="D3" s="45" t="s">
        <v>212</v>
      </c>
      <c r="E3" s="45" t="s">
        <v>187</v>
      </c>
      <c r="F3" s="45" t="s">
        <v>188</v>
      </c>
      <c r="G3" s="0"/>
    </row>
    <row r="4" customFormat="false" ht="15" hidden="false" customHeight="true" outlineLevel="0" collapsed="false">
      <c r="A4" s="91" t="n">
        <v>2005</v>
      </c>
      <c r="B4" s="92" t="s">
        <v>190</v>
      </c>
      <c r="C4" s="48" t="n">
        <v>95.2511254967048</v>
      </c>
      <c r="D4" s="49" t="n">
        <v>104030.587423061</v>
      </c>
      <c r="E4" s="86"/>
      <c r="F4" s="51"/>
      <c r="G4" s="87" t="n">
        <v>100</v>
      </c>
    </row>
    <row r="5" customFormat="false" ht="15" hidden="false" customHeight="false" outlineLevel="0" collapsed="false">
      <c r="A5" s="91"/>
      <c r="B5" s="92" t="s">
        <v>191</v>
      </c>
      <c r="C5" s="53" t="n">
        <v>100.366161909235</v>
      </c>
      <c r="D5" s="54" t="n">
        <v>109617.085639339</v>
      </c>
      <c r="E5" s="93" t="n">
        <v>0.0537005351470298</v>
      </c>
      <c r="F5" s="94"/>
      <c r="G5" s="87" t="n">
        <v>100</v>
      </c>
    </row>
    <row r="6" customFormat="false" ht="15" hidden="false" customHeight="false" outlineLevel="0" collapsed="false">
      <c r="A6" s="91"/>
      <c r="B6" s="92" t="s">
        <v>192</v>
      </c>
      <c r="C6" s="53" t="n">
        <v>105.338590220195</v>
      </c>
      <c r="D6" s="54" t="n">
        <v>115047.831317259</v>
      </c>
      <c r="E6" s="95" t="n">
        <v>0.0495428759690621</v>
      </c>
      <c r="F6" s="94"/>
      <c r="G6" s="87" t="n">
        <v>100</v>
      </c>
    </row>
    <row r="7" customFormat="false" ht="15.6" hidden="false" customHeight="false" outlineLevel="0" collapsed="false">
      <c r="A7" s="91"/>
      <c r="B7" s="92" t="s">
        <v>193</v>
      </c>
      <c r="C7" s="53" t="n">
        <v>109.738837019312</v>
      </c>
      <c r="D7" s="54" t="n">
        <v>119853.65651808</v>
      </c>
      <c r="E7" s="95" t="n">
        <v>0.0417724101862332</v>
      </c>
      <c r="F7" s="96"/>
      <c r="G7" s="87" t="n">
        <v>100</v>
      </c>
    </row>
    <row r="8" customFormat="false" ht="15" hidden="false" customHeight="true" outlineLevel="0" collapsed="false">
      <c r="A8" s="91" t="n">
        <v>2006</v>
      </c>
      <c r="B8" s="92" t="s">
        <v>190</v>
      </c>
      <c r="C8" s="60" t="n">
        <v>113.000265635101</v>
      </c>
      <c r="D8" s="61" t="n">
        <v>123415.696682641</v>
      </c>
      <c r="E8" s="62" t="n">
        <v>0.0297199123334492</v>
      </c>
      <c r="F8" s="55" t="n">
        <v>0.18634047677484</v>
      </c>
      <c r="G8" s="87" t="n">
        <v>100</v>
      </c>
    </row>
    <row r="9" customFormat="false" ht="15" hidden="false" customHeight="false" outlineLevel="0" collapsed="false">
      <c r="A9" s="91"/>
      <c r="B9" s="92" t="s">
        <v>191</v>
      </c>
      <c r="C9" s="53" t="n">
        <v>124.244711596055</v>
      </c>
      <c r="D9" s="54" t="n">
        <v>135696.562787529</v>
      </c>
      <c r="E9" s="57" t="n">
        <v>0.0995081374168125</v>
      </c>
      <c r="F9" s="57" t="n">
        <v>0.237914345159621</v>
      </c>
      <c r="G9" s="87" t="n">
        <v>100</v>
      </c>
    </row>
    <row r="10" customFormat="false" ht="15" hidden="false" customHeight="false" outlineLevel="0" collapsed="false">
      <c r="A10" s="91"/>
      <c r="B10" s="92" t="s">
        <v>192</v>
      </c>
      <c r="C10" s="53" t="n">
        <v>137.714330445512</v>
      </c>
      <c r="D10" s="54" t="n">
        <v>150407.699836741</v>
      </c>
      <c r="E10" s="57" t="n">
        <v>0.108412009464431</v>
      </c>
      <c r="F10" s="57" t="n">
        <v>0.307349283464306</v>
      </c>
      <c r="G10" s="87" t="n">
        <v>100</v>
      </c>
    </row>
    <row r="11" customFormat="false" ht="15" hidden="false" customHeight="false" outlineLevel="0" collapsed="false">
      <c r="A11" s="91"/>
      <c r="B11" s="92" t="s">
        <v>193</v>
      </c>
      <c r="C11" s="53" t="n">
        <v>154.674167307555</v>
      </c>
      <c r="D11" s="54" t="n">
        <v>168930.754363994</v>
      </c>
      <c r="E11" s="57" t="n">
        <v>0.123152302357912</v>
      </c>
      <c r="F11" s="57" t="n">
        <v>0.409475182248695</v>
      </c>
      <c r="G11" s="87" t="n">
        <v>100</v>
      </c>
    </row>
    <row r="12" customFormat="false" ht="15" hidden="false" customHeight="true" outlineLevel="0" collapsed="false">
      <c r="A12" s="91" t="n">
        <v>2007</v>
      </c>
      <c r="B12" s="92" t="s">
        <v>190</v>
      </c>
      <c r="C12" s="53" t="n">
        <v>171.093648790882</v>
      </c>
      <c r="D12" s="54" t="n">
        <v>186863.648017326</v>
      </c>
      <c r="E12" s="57" t="n">
        <v>0.10615529256853</v>
      </c>
      <c r="F12" s="57" t="n">
        <v>0.51409952737081</v>
      </c>
      <c r="G12" s="87" t="n">
        <v>100</v>
      </c>
    </row>
    <row r="13" customFormat="false" ht="15" hidden="false" customHeight="false" outlineLevel="0" collapsed="false">
      <c r="A13" s="91"/>
      <c r="B13" s="92" t="s">
        <v>191</v>
      </c>
      <c r="C13" s="53" t="n">
        <v>188.70386803195</v>
      </c>
      <c r="D13" s="54" t="n">
        <v>206097.031798817</v>
      </c>
      <c r="E13" s="57" t="n">
        <v>0.102927369692089</v>
      </c>
      <c r="F13" s="57" t="n">
        <v>0.518808049114114</v>
      </c>
      <c r="G13" s="87" t="n">
        <v>100</v>
      </c>
    </row>
    <row r="14" customFormat="false" ht="15" hidden="false" customHeight="false" outlineLevel="0" collapsed="false">
      <c r="A14" s="91"/>
      <c r="B14" s="92" t="s">
        <v>192</v>
      </c>
      <c r="C14" s="53" t="n">
        <v>191.991574839076</v>
      </c>
      <c r="D14" s="54" t="n">
        <v>209687.772261322</v>
      </c>
      <c r="E14" s="57" t="n">
        <v>0.017422572422147</v>
      </c>
      <c r="F14" s="57" t="n">
        <v>0.394129239985226</v>
      </c>
      <c r="G14" s="87" t="n">
        <v>100</v>
      </c>
    </row>
    <row r="15" customFormat="false" ht="15" hidden="false" customHeight="false" outlineLevel="0" collapsed="false">
      <c r="A15" s="91"/>
      <c r="B15" s="92" t="s">
        <v>193</v>
      </c>
      <c r="C15" s="53" t="n">
        <v>181.710216524081</v>
      </c>
      <c r="D15" s="54" t="n">
        <v>198458.763266012</v>
      </c>
      <c r="E15" s="57" t="n">
        <v>-0.053551091101849</v>
      </c>
      <c r="F15" s="57" t="n">
        <v>0.174793565642848</v>
      </c>
      <c r="G15" s="87" t="n">
        <v>100</v>
      </c>
    </row>
    <row r="16" customFormat="false" ht="15" hidden="false" customHeight="true" outlineLevel="0" collapsed="false">
      <c r="A16" s="91" t="n">
        <v>2008</v>
      </c>
      <c r="B16" s="92" t="s">
        <v>190</v>
      </c>
      <c r="C16" s="53" t="n">
        <v>169.583588882485</v>
      </c>
      <c r="D16" s="54" t="n">
        <v>185214.403260423</v>
      </c>
      <c r="E16" s="57" t="n">
        <v>-0.0667360805218602</v>
      </c>
      <c r="F16" s="57" t="n">
        <v>-0.00882592614669582</v>
      </c>
      <c r="G16" s="87" t="n">
        <v>100</v>
      </c>
    </row>
    <row r="17" customFormat="false" ht="15" hidden="false" customHeight="false" outlineLevel="0" collapsed="false">
      <c r="A17" s="91"/>
      <c r="B17" s="92" t="s">
        <v>191</v>
      </c>
      <c r="C17" s="53" t="n">
        <v>162.809050871176</v>
      </c>
      <c r="D17" s="54" t="n">
        <v>177815.444296303</v>
      </c>
      <c r="E17" s="57" t="n">
        <v>-0.0399480754945199</v>
      </c>
      <c r="F17" s="57" t="n">
        <v>-0.137224623060665</v>
      </c>
      <c r="G17" s="87" t="n">
        <v>100</v>
      </c>
    </row>
    <row r="18" customFormat="false" ht="15" hidden="false" customHeight="false" outlineLevel="0" collapsed="false">
      <c r="A18" s="91"/>
      <c r="B18" s="92" t="s">
        <v>192</v>
      </c>
      <c r="C18" s="53" t="n">
        <v>144.421688088687</v>
      </c>
      <c r="D18" s="54" t="n">
        <v>157733.286301335</v>
      </c>
      <c r="E18" s="57" t="n">
        <v>-0.112938210032553</v>
      </c>
      <c r="F18" s="57" t="n">
        <v>-0.247770699262514</v>
      </c>
      <c r="G18" s="87" t="n">
        <v>100</v>
      </c>
    </row>
    <row r="19" customFormat="false" ht="15" hidden="false" customHeight="false" outlineLevel="0" collapsed="false">
      <c r="A19" s="91"/>
      <c r="B19" s="92" t="s">
        <v>193</v>
      </c>
      <c r="C19" s="53" t="n">
        <v>131.160462789028</v>
      </c>
      <c r="D19" s="54" t="n">
        <v>143249.750797907</v>
      </c>
      <c r="E19" s="57" t="n">
        <v>-0.0918229489985981</v>
      </c>
      <c r="F19" s="57" t="n">
        <v>-0.278188836610374</v>
      </c>
      <c r="G19" s="87" t="n">
        <v>100</v>
      </c>
    </row>
    <row r="20" customFormat="false" ht="15" hidden="false" customHeight="true" outlineLevel="0" collapsed="false">
      <c r="A20" s="91" t="n">
        <v>2009</v>
      </c>
      <c r="B20" s="92" t="s">
        <v>190</v>
      </c>
      <c r="C20" s="53" t="n">
        <v>119.795879734413</v>
      </c>
      <c r="D20" s="54" t="n">
        <v>130837.674354456</v>
      </c>
      <c r="E20" s="57" t="n">
        <v>-0.0866464086276895</v>
      </c>
      <c r="F20" s="57" t="n">
        <v>-0.29358801447806</v>
      </c>
      <c r="G20" s="87" t="n">
        <v>100</v>
      </c>
    </row>
    <row r="21" customFormat="false" ht="15" hidden="false" customHeight="false" outlineLevel="0" collapsed="false">
      <c r="A21" s="91"/>
      <c r="B21" s="92" t="s">
        <v>191</v>
      </c>
      <c r="C21" s="53" t="n">
        <v>121.265811343828</v>
      </c>
      <c r="D21" s="54" t="n">
        <v>132443.092117257</v>
      </c>
      <c r="E21" s="57" t="n">
        <v>0.012270301889128</v>
      </c>
      <c r="F21" s="57" t="n">
        <v>-0.255165418046812</v>
      </c>
      <c r="G21" s="87" t="n">
        <v>100</v>
      </c>
    </row>
    <row r="22" customFormat="false" ht="15" hidden="false" customHeight="false" outlineLevel="0" collapsed="false">
      <c r="A22" s="91"/>
      <c r="B22" s="92" t="s">
        <v>192</v>
      </c>
      <c r="C22" s="53" t="n">
        <v>121.214519359511</v>
      </c>
      <c r="D22" s="54" t="n">
        <v>132387.072461524</v>
      </c>
      <c r="E22" s="57" t="n">
        <v>-0.000422971518090873</v>
      </c>
      <c r="F22" s="57" t="n">
        <v>-0.160690330076494</v>
      </c>
      <c r="G22" s="87" t="n">
        <v>100</v>
      </c>
    </row>
    <row r="23" customFormat="false" ht="15" hidden="false" customHeight="false" outlineLevel="0" collapsed="false">
      <c r="A23" s="91"/>
      <c r="B23" s="92" t="s">
        <v>193</v>
      </c>
      <c r="C23" s="53" t="n">
        <v>122.214121085785</v>
      </c>
      <c r="D23" s="54" t="n">
        <v>133478.809217715</v>
      </c>
      <c r="E23" s="57" t="n">
        <v>0.00824655108608775</v>
      </c>
      <c r="F23" s="57" t="n">
        <v>-0.0682091349253099</v>
      </c>
      <c r="G23" s="87" t="n">
        <v>100</v>
      </c>
    </row>
    <row r="24" customFormat="false" ht="15" hidden="false" customHeight="true" outlineLevel="0" collapsed="false">
      <c r="A24" s="91" t="n">
        <v>2010</v>
      </c>
      <c r="B24" s="92" t="s">
        <v>190</v>
      </c>
      <c r="C24" s="53" t="n">
        <v>116.400371866142</v>
      </c>
      <c r="D24" s="54" t="n">
        <v>127129.196619481</v>
      </c>
      <c r="E24" s="57" t="n">
        <v>-0.0475701921184895</v>
      </c>
      <c r="F24" s="57" t="n">
        <v>-0.0283441123000131</v>
      </c>
      <c r="G24" s="87" t="n">
        <v>100</v>
      </c>
    </row>
    <row r="25" customFormat="false" ht="15" hidden="false" customHeight="false" outlineLevel="0" collapsed="false">
      <c r="A25" s="91"/>
      <c r="B25" s="92" t="s">
        <v>191</v>
      </c>
      <c r="C25" s="53" t="n">
        <v>118.054683064814</v>
      </c>
      <c r="D25" s="54" t="n">
        <v>128935.988559009</v>
      </c>
      <c r="E25" s="57" t="n">
        <v>0.0142122501169876</v>
      </c>
      <c r="F25" s="57" t="n">
        <v>-0.0264800791206468</v>
      </c>
      <c r="G25" s="87" t="n">
        <v>100</v>
      </c>
    </row>
    <row r="26" customFormat="false" ht="15" hidden="false" customHeight="false" outlineLevel="0" collapsed="false">
      <c r="A26" s="91"/>
      <c r="B26" s="92" t="s">
        <v>192</v>
      </c>
      <c r="C26" s="53" t="n">
        <v>115.299316079988</v>
      </c>
      <c r="D26" s="54" t="n">
        <v>125926.654606231</v>
      </c>
      <c r="E26" s="57" t="n">
        <v>-0.0233397516582473</v>
      </c>
      <c r="F26" s="57" t="n">
        <v>-0.04879946157258</v>
      </c>
      <c r="G26" s="87" t="n">
        <v>100</v>
      </c>
    </row>
    <row r="27" customFormat="false" ht="15" hidden="false" customHeight="false" outlineLevel="0" collapsed="false">
      <c r="A27" s="91"/>
      <c r="B27" s="92" t="s">
        <v>193</v>
      </c>
      <c r="C27" s="53" t="n">
        <v>110.398044934491</v>
      </c>
      <c r="D27" s="54" t="n">
        <v>120573.624773493</v>
      </c>
      <c r="E27" s="57" t="n">
        <v>-0.0425091085717843</v>
      </c>
      <c r="F27" s="57" t="n">
        <v>-0.0966833950636498</v>
      </c>
      <c r="G27" s="87" t="n">
        <v>100</v>
      </c>
    </row>
    <row r="28" customFormat="false" ht="15" hidden="false" customHeight="true" outlineLevel="0" collapsed="false">
      <c r="A28" s="91" t="n">
        <v>2011</v>
      </c>
      <c r="B28" s="92" t="s">
        <v>190</v>
      </c>
      <c r="C28" s="53" t="n">
        <v>104.695889386967</v>
      </c>
      <c r="D28" s="54" t="n">
        <v>114345.891630254</v>
      </c>
      <c r="E28" s="57" t="n">
        <v>-0.0516508743511553</v>
      </c>
      <c r="F28" s="57" t="n">
        <v>-0.100553651947393</v>
      </c>
      <c r="G28" s="87" t="n">
        <v>100</v>
      </c>
    </row>
    <row r="29" customFormat="false" ht="15" hidden="false" customHeight="false" outlineLevel="0" collapsed="false">
      <c r="A29" s="91"/>
      <c r="B29" s="92" t="s">
        <v>191</v>
      </c>
      <c r="C29" s="53" t="n">
        <v>104.985717008482</v>
      </c>
      <c r="D29" s="54" t="n">
        <v>114662.4331678</v>
      </c>
      <c r="E29" s="57" t="n">
        <v>0.00276828081037694</v>
      </c>
      <c r="F29" s="57" t="n">
        <v>-0.110702648273231</v>
      </c>
      <c r="G29" s="87" t="n">
        <v>100</v>
      </c>
    </row>
    <row r="30" customFormat="false" ht="15" hidden="false" customHeight="false" outlineLevel="0" collapsed="false">
      <c r="A30" s="91"/>
      <c r="B30" s="92" t="s">
        <v>192</v>
      </c>
      <c r="C30" s="53" t="n">
        <v>102.330912795495</v>
      </c>
      <c r="D30" s="54" t="n">
        <v>111762.93103247</v>
      </c>
      <c r="E30" s="57" t="n">
        <v>-0.0252872894393094</v>
      </c>
      <c r="F30" s="57" t="n">
        <v>-0.112475977528749</v>
      </c>
      <c r="G30" s="87" t="n">
        <v>100</v>
      </c>
    </row>
    <row r="31" customFormat="false" ht="15" hidden="false" customHeight="false" outlineLevel="0" collapsed="false">
      <c r="A31" s="91"/>
      <c r="B31" s="92" t="s">
        <v>193</v>
      </c>
      <c r="C31" s="53" t="n">
        <v>99.7378531559908</v>
      </c>
      <c r="D31" s="54" t="n">
        <v>108930.864575366</v>
      </c>
      <c r="E31" s="57" t="n">
        <v>-0.0253399443889089</v>
      </c>
      <c r="F31" s="57" t="n">
        <v>-0.096561418137667</v>
      </c>
      <c r="G31" s="87" t="n">
        <v>100</v>
      </c>
    </row>
    <row r="32" customFormat="false" ht="15" hidden="false" customHeight="true" outlineLevel="0" collapsed="false">
      <c r="A32" s="91" t="n">
        <v>2012</v>
      </c>
      <c r="B32" s="92" t="s">
        <v>190</v>
      </c>
      <c r="C32" s="53" t="n">
        <v>96.9263405306441</v>
      </c>
      <c r="D32" s="54" t="n">
        <v>105860.209940715</v>
      </c>
      <c r="E32" s="57" t="n">
        <v>-0.0281890228873238</v>
      </c>
      <c r="F32" s="57" t="n">
        <v>-0.0742106390405213</v>
      </c>
      <c r="G32" s="87" t="n">
        <v>100</v>
      </c>
    </row>
    <row r="33" customFormat="false" ht="15" hidden="false" customHeight="false" outlineLevel="0" collapsed="false">
      <c r="A33" s="91"/>
      <c r="B33" s="92" t="s">
        <v>191</v>
      </c>
      <c r="C33" s="53" t="n">
        <v>93.4792219164044</v>
      </c>
      <c r="D33" s="54" t="n">
        <v>102095.364407538</v>
      </c>
      <c r="E33" s="57" t="n">
        <v>-0.0355643119854489</v>
      </c>
      <c r="F33" s="57" t="n">
        <v>-0.10960057634457</v>
      </c>
      <c r="G33" s="87" t="n">
        <v>100</v>
      </c>
    </row>
    <row r="34" customFormat="false" ht="15" hidden="false" customHeight="false" outlineLevel="0" collapsed="false">
      <c r="A34" s="91"/>
      <c r="B34" s="92" t="s">
        <v>192</v>
      </c>
      <c r="C34" s="53" t="n">
        <v>92.1780564743784</v>
      </c>
      <c r="D34" s="54" t="n">
        <v>100674.268283343</v>
      </c>
      <c r="E34" s="57" t="n">
        <v>-0.0139193011596694</v>
      </c>
      <c r="F34" s="57" t="n">
        <v>-0.0992159264855454</v>
      </c>
      <c r="G34" s="87" t="n">
        <v>100</v>
      </c>
    </row>
    <row r="35" customFormat="false" ht="15" hidden="false" customHeight="false" outlineLevel="0" collapsed="false">
      <c r="A35" s="91"/>
      <c r="B35" s="92" t="s">
        <v>193</v>
      </c>
      <c r="C35" s="53" t="n">
        <v>90.2318983008713</v>
      </c>
      <c r="D35" s="54" t="n">
        <v>98548.7293256422</v>
      </c>
      <c r="E35" s="57" t="n">
        <v>-0.0211130311046208</v>
      </c>
      <c r="F35" s="57" t="n">
        <v>-0.0953093991330664</v>
      </c>
      <c r="G35" s="87" t="n">
        <v>100</v>
      </c>
    </row>
    <row r="36" customFormat="false" ht="15.75" hidden="false" customHeight="true" outlineLevel="0" collapsed="false">
      <c r="A36" s="97" t="n">
        <v>2013</v>
      </c>
      <c r="B36" s="92" t="s">
        <v>190</v>
      </c>
      <c r="C36" s="53" t="n">
        <v>89.1227010907086</v>
      </c>
      <c r="D36" s="54" t="n">
        <v>97337.2954791704</v>
      </c>
      <c r="E36" s="57" t="n">
        <v>-0.0122927393865102</v>
      </c>
      <c r="F36" s="57" t="n">
        <v>-0.0805110292745268</v>
      </c>
      <c r="G36" s="87" t="n">
        <v>100</v>
      </c>
    </row>
    <row r="37" customFormat="false" ht="15" hidden="false" customHeight="false" outlineLevel="0" collapsed="false">
      <c r="A37" s="97"/>
      <c r="B37" s="92" t="s">
        <v>191</v>
      </c>
      <c r="C37" s="53" t="n">
        <v>89.2756164399023</v>
      </c>
      <c r="D37" s="54" t="n">
        <v>97504.3053020955</v>
      </c>
      <c r="E37" s="57" t="n">
        <v>0.00171578450071978</v>
      </c>
      <c r="F37" s="57" t="n">
        <v>-0.0449683404538946</v>
      </c>
      <c r="G37" s="87" t="n">
        <v>100</v>
      </c>
    </row>
    <row r="38" customFormat="false" ht="15" hidden="false" customHeight="false" outlineLevel="0" collapsed="false">
      <c r="A38" s="97"/>
      <c r="B38" s="92" t="s">
        <v>192</v>
      </c>
      <c r="C38" s="53" t="n">
        <v>91.5101519330787</v>
      </c>
      <c r="D38" s="54" t="n">
        <v>99944.8018186522</v>
      </c>
      <c r="E38" s="57" t="n">
        <v>0.0250296282712374</v>
      </c>
      <c r="F38" s="57" t="n">
        <v>-0.00724580845860376</v>
      </c>
      <c r="G38" s="87" t="n">
        <v>100</v>
      </c>
    </row>
    <row r="39" customFormat="false" ht="15" hidden="false" customHeight="false" outlineLevel="0" collapsed="false">
      <c r="A39" s="97"/>
      <c r="B39" s="92" t="s">
        <v>193</v>
      </c>
      <c r="C39" s="53" t="n">
        <v>91.445820680446</v>
      </c>
      <c r="D39" s="54" t="n">
        <v>99874.5410425602</v>
      </c>
      <c r="E39" s="57" t="n">
        <v>-0.000702995801817247</v>
      </c>
      <c r="F39" s="57" t="n">
        <v>0.0134533618646368</v>
      </c>
      <c r="G39" s="89" t="n">
        <v>100</v>
      </c>
    </row>
    <row r="40" customFormat="false" ht="15" hidden="false" customHeight="true" outlineLevel="0" collapsed="false">
      <c r="A40" s="90" t="n">
        <v>2014</v>
      </c>
      <c r="B40" s="92" t="s">
        <v>190</v>
      </c>
      <c r="C40" s="53" t="n">
        <v>93.4411568599288</v>
      </c>
      <c r="D40" s="54" t="n">
        <v>102053.790828593</v>
      </c>
      <c r="E40" s="57" t="n">
        <v>0.021819872845314</v>
      </c>
      <c r="F40" s="57" t="n">
        <v>0.0484551715373264</v>
      </c>
      <c r="G40" s="89" t="n">
        <v>100</v>
      </c>
    </row>
    <row r="41" customFormat="false" ht="15.6" hidden="false" customHeight="false" outlineLevel="0" collapsed="false">
      <c r="A41" s="90"/>
      <c r="B41" s="98" t="s">
        <v>191</v>
      </c>
      <c r="C41" s="53" t="n">
        <v>96.4600589788707</v>
      </c>
      <c r="D41" s="54" t="n">
        <v>105350.950407218</v>
      </c>
      <c r="E41" s="57" t="n">
        <v>0.0323080558973321</v>
      </c>
      <c r="F41" s="57" t="n">
        <v>0.0804748578107521</v>
      </c>
      <c r="G41" s="89" t="n">
        <v>100</v>
      </c>
    </row>
    <row r="42" customFormat="false" ht="15" hidden="false" customHeight="false" outlineLevel="0" collapsed="false">
      <c r="A42" s="90"/>
      <c r="B42" s="92" t="s">
        <v>192</v>
      </c>
      <c r="C42" s="53" t="n">
        <v>98.5024124939898</v>
      </c>
      <c r="D42" s="54" t="n">
        <v>107581.551198499</v>
      </c>
      <c r="E42" s="57" t="n">
        <v>0.0211730485834184</v>
      </c>
      <c r="F42" s="57" t="n">
        <v>0.0764096705469851</v>
      </c>
      <c r="G42" s="89" t="n">
        <v>100</v>
      </c>
    </row>
    <row r="43" customFormat="false" ht="15" hidden="false" customHeight="false" outlineLevel="0" collapsed="false">
      <c r="A43" s="90"/>
      <c r="B43" s="92" t="s">
        <v>193</v>
      </c>
      <c r="C43" s="53" t="n">
        <v>99.8359137403498</v>
      </c>
      <c r="D43" s="54" t="n">
        <v>109037.963574362</v>
      </c>
      <c r="E43" s="57" t="n">
        <v>0.0135377521483693</v>
      </c>
      <c r="F43" s="57" t="n">
        <v>0.0917493330747464</v>
      </c>
      <c r="G43" s="89" t="n">
        <v>100</v>
      </c>
    </row>
    <row r="44" customFormat="false" ht="15" hidden="false" customHeight="true" outlineLevel="0" collapsed="false">
      <c r="A44" s="90" t="n">
        <v>2015</v>
      </c>
      <c r="B44" s="92" t="s">
        <v>190</v>
      </c>
      <c r="C44" s="53" t="n">
        <v>100</v>
      </c>
      <c r="D44" s="54" t="n">
        <v>109217.173949992</v>
      </c>
      <c r="E44" s="57" t="n">
        <v>0.00164355945173123</v>
      </c>
      <c r="F44" s="57" t="n">
        <v>0.0701922296392707</v>
      </c>
      <c r="G44" s="89" t="n">
        <v>100</v>
      </c>
    </row>
    <row r="45" customFormat="false" ht="15.6" hidden="false" customHeight="false" outlineLevel="0" collapsed="false">
      <c r="A45" s="90"/>
      <c r="B45" s="98" t="s">
        <v>191</v>
      </c>
      <c r="C45" s="53" t="n">
        <v>103.445415263204</v>
      </c>
      <c r="D45" s="54" t="n">
        <v>112980.159131304</v>
      </c>
      <c r="E45" s="57" t="n">
        <v>0.0344541526320353</v>
      </c>
      <c r="F45" s="57" t="n">
        <v>0.0724170849394041</v>
      </c>
      <c r="G45" s="89" t="n">
        <v>100</v>
      </c>
    </row>
    <row r="46" customFormat="false" ht="15" hidden="false" customHeight="false" outlineLevel="0" collapsed="false">
      <c r="A46" s="90"/>
      <c r="B46" s="92" t="s">
        <v>192</v>
      </c>
      <c r="C46" s="53" t="n">
        <v>106.172205764889</v>
      </c>
      <c r="D46" s="54" t="n">
        <v>115958.282656782</v>
      </c>
      <c r="E46" s="57" t="n">
        <v>0.0263597037601714</v>
      </c>
      <c r="F46" s="57" t="n">
        <v>0.077864014461247</v>
      </c>
      <c r="G46" s="89" t="n">
        <v>100</v>
      </c>
    </row>
    <row r="47" customFormat="false" ht="15" hidden="false" customHeight="false" outlineLevel="0" collapsed="false">
      <c r="A47" s="90"/>
      <c r="B47" s="92" t="s">
        <v>193</v>
      </c>
      <c r="C47" s="53" t="n">
        <v>105.591929677112</v>
      </c>
      <c r="D47" s="54" t="n">
        <v>115324.521512604</v>
      </c>
      <c r="E47" s="57" t="n">
        <v>-0.00546542368218705</v>
      </c>
      <c r="F47" s="57" t="n">
        <v>0.0576547629115938</v>
      </c>
      <c r="G47" s="89" t="n">
        <v>100</v>
      </c>
    </row>
    <row r="48" customFormat="false" ht="15.6" hidden="false" customHeight="false" outlineLevel="0" collapsed="false">
      <c r="A48" s="92" t="n">
        <v>2016</v>
      </c>
      <c r="B48" s="92" t="s">
        <v>190</v>
      </c>
      <c r="C48" s="99" t="n">
        <v>103.066386891091</v>
      </c>
      <c r="D48" s="100" t="n">
        <v>112566.195054814</v>
      </c>
      <c r="E48" s="101" t="n">
        <v>-0.023917952761579</v>
      </c>
      <c r="F48" s="101" t="n">
        <v>0.0306638689109089</v>
      </c>
      <c r="G48" s="89"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2" activeCellId="1" sqref="D43:F48 A2"/>
    </sheetView>
  </sheetViews>
  <sheetFormatPr defaultRowHeight="15"/>
  <cols>
    <col collapsed="false" hidden="false" max="1" min="1" style="84" width="13.3622448979592"/>
    <col collapsed="false" hidden="false" max="2" min="2" style="84" width="10.3928571428571"/>
    <col collapsed="false" hidden="false" max="4" min="3" style="84" width="19.9795918367347"/>
    <col collapsed="false" hidden="false" max="5" min="5" style="84" width="16.6020408163265"/>
    <col collapsed="false" hidden="false" max="6" min="6" style="84" width="14.5816326530612"/>
    <col collapsed="false" hidden="true" max="7" min="7" style="84" width="0"/>
    <col collapsed="false" hidden="false" max="1025" min="8" style="84" width="9.04591836734694"/>
  </cols>
  <sheetData>
    <row r="1" customFormat="false" ht="15.6" hidden="false" customHeight="false" outlineLevel="0" collapsed="false">
      <c r="A1" s="44" t="s">
        <v>213</v>
      </c>
      <c r="B1" s="0"/>
      <c r="C1" s="0"/>
      <c r="D1" s="0"/>
      <c r="E1" s="0"/>
      <c r="F1" s="0"/>
      <c r="G1" s="0"/>
      <c r="H1" s="0"/>
      <c r="I1" s="0"/>
      <c r="J1" s="0"/>
      <c r="K1" s="0"/>
    </row>
    <row r="2" customFormat="false" ht="15" hidden="false" customHeight="false" outlineLevel="0" collapsed="false">
      <c r="A2" s="0"/>
      <c r="B2" s="0"/>
      <c r="C2" s="0"/>
      <c r="D2" s="0"/>
      <c r="E2" s="0"/>
      <c r="F2" s="0"/>
      <c r="G2" s="0"/>
      <c r="H2" s="7" t="s">
        <v>7</v>
      </c>
      <c r="I2" s="0"/>
      <c r="J2" s="0"/>
      <c r="K2" s="0"/>
    </row>
    <row r="3" customFormat="false" ht="45.6" hidden="false" customHeight="false" outlineLevel="0" collapsed="false">
      <c r="A3" s="45" t="s">
        <v>206</v>
      </c>
      <c r="B3" s="45" t="s">
        <v>207</v>
      </c>
      <c r="C3" s="45" t="s">
        <v>214</v>
      </c>
      <c r="D3" s="45" t="s">
        <v>215</v>
      </c>
      <c r="E3" s="45" t="s">
        <v>187</v>
      </c>
      <c r="F3" s="45" t="s">
        <v>188</v>
      </c>
      <c r="G3" s="0"/>
      <c r="I3" s="0"/>
      <c r="J3" s="0"/>
      <c r="K3" s="0"/>
    </row>
    <row r="4" customFormat="false" ht="15" hidden="false" customHeight="true" outlineLevel="0" collapsed="false">
      <c r="A4" s="85" t="n">
        <v>2005</v>
      </c>
      <c r="B4" s="47" t="s">
        <v>190</v>
      </c>
      <c r="C4" s="48" t="n">
        <v>108.704488124298</v>
      </c>
      <c r="D4" s="102" t="n">
        <v>82022.2707573245</v>
      </c>
      <c r="E4" s="50"/>
      <c r="F4" s="51"/>
      <c r="G4" s="87" t="n">
        <v>100</v>
      </c>
      <c r="I4" s="0"/>
      <c r="J4" s="0"/>
      <c r="K4" s="0"/>
    </row>
    <row r="5" customFormat="false" ht="15" hidden="false" customHeight="false" outlineLevel="0" collapsed="false">
      <c r="A5" s="85"/>
      <c r="B5" s="47" t="s">
        <v>191</v>
      </c>
      <c r="C5" s="53" t="n">
        <v>110.300781124741</v>
      </c>
      <c r="D5" s="58" t="n">
        <v>83226.7433504028</v>
      </c>
      <c r="E5" s="103" t="n">
        <v>0.0146847018737379</v>
      </c>
      <c r="F5" s="94"/>
      <c r="G5" s="87" t="n">
        <v>100</v>
      </c>
      <c r="I5" s="0"/>
      <c r="J5" s="0"/>
      <c r="K5" s="0"/>
    </row>
    <row r="6" customFormat="false" ht="15" hidden="false" customHeight="false" outlineLevel="0" collapsed="false">
      <c r="A6" s="85"/>
      <c r="B6" s="47" t="s">
        <v>192</v>
      </c>
      <c r="C6" s="53" t="n">
        <v>119.045180623366</v>
      </c>
      <c r="D6" s="58" t="n">
        <v>89824.7736218514</v>
      </c>
      <c r="E6" s="104" t="n">
        <v>0.0792777658458824</v>
      </c>
      <c r="F6" s="94"/>
      <c r="G6" s="87" t="n">
        <v>100</v>
      </c>
      <c r="I6" s="0"/>
      <c r="J6" s="0"/>
      <c r="K6" s="0"/>
    </row>
    <row r="7" customFormat="false" ht="15.6" hidden="false" customHeight="false" outlineLevel="0" collapsed="false">
      <c r="A7" s="85"/>
      <c r="B7" s="47" t="s">
        <v>193</v>
      </c>
      <c r="C7" s="53" t="n">
        <v>123.423307937608</v>
      </c>
      <c r="D7" s="58" t="n">
        <v>93128.2613634819</v>
      </c>
      <c r="E7" s="104" t="n">
        <v>0.0367770227347049</v>
      </c>
      <c r="F7" s="96"/>
      <c r="G7" s="87" t="n">
        <v>100</v>
      </c>
      <c r="I7" s="0"/>
      <c r="J7" s="0"/>
      <c r="K7" s="0"/>
    </row>
    <row r="8" customFormat="false" ht="15" hidden="false" customHeight="true" outlineLevel="0" collapsed="false">
      <c r="A8" s="85" t="n">
        <v>2006</v>
      </c>
      <c r="B8" s="47" t="s">
        <v>190</v>
      </c>
      <c r="C8" s="105" t="n">
        <v>127.311202909196</v>
      </c>
      <c r="D8" s="106" t="n">
        <v>96061.8474512152</v>
      </c>
      <c r="E8" s="107" t="n">
        <v>0.0315004923831168</v>
      </c>
      <c r="F8" s="93" t="n">
        <v>0.171167861658317</v>
      </c>
      <c r="G8" s="87" t="n">
        <v>100</v>
      </c>
      <c r="I8" s="0"/>
      <c r="J8" s="0"/>
      <c r="K8" s="0"/>
    </row>
    <row r="9" customFormat="false" ht="15" hidden="false" customHeight="false" outlineLevel="0" collapsed="false">
      <c r="A9" s="85"/>
      <c r="B9" s="47" t="s">
        <v>191</v>
      </c>
      <c r="C9" s="108" t="n">
        <v>143.216450588284</v>
      </c>
      <c r="D9" s="58" t="n">
        <v>108063.04955526</v>
      </c>
      <c r="E9" s="95" t="n">
        <v>0.124932035167649</v>
      </c>
      <c r="F9" s="95" t="n">
        <v>0.298417374092011</v>
      </c>
      <c r="G9" s="87" t="n">
        <v>100</v>
      </c>
      <c r="I9" s="0"/>
      <c r="J9" s="0"/>
      <c r="K9" s="0"/>
    </row>
    <row r="10" customFormat="false" ht="15" hidden="false" customHeight="false" outlineLevel="0" collapsed="false">
      <c r="A10" s="85"/>
      <c r="B10" s="47" t="s">
        <v>192</v>
      </c>
      <c r="C10" s="108" t="n">
        <v>161.567700848673</v>
      </c>
      <c r="D10" s="58" t="n">
        <v>121909.867139019</v>
      </c>
      <c r="E10" s="95" t="n">
        <v>0.128136468855418</v>
      </c>
      <c r="F10" s="95" t="n">
        <v>0.357196486263809</v>
      </c>
      <c r="G10" s="87" t="n">
        <v>100</v>
      </c>
      <c r="I10" s="0"/>
      <c r="J10" s="0"/>
      <c r="K10" s="0"/>
    </row>
    <row r="11" customFormat="false" ht="15" hidden="false" customHeight="false" outlineLevel="0" collapsed="false">
      <c r="A11" s="85"/>
      <c r="B11" s="47" t="s">
        <v>193</v>
      </c>
      <c r="C11" s="108" t="n">
        <v>182.511588382282</v>
      </c>
      <c r="D11" s="58" t="n">
        <v>137712.942464008</v>
      </c>
      <c r="E11" s="95" t="n">
        <v>0.129629173551375</v>
      </c>
      <c r="F11" s="95" t="n">
        <v>0.478744909952851</v>
      </c>
      <c r="G11" s="87" t="n">
        <v>100</v>
      </c>
      <c r="I11" s="0"/>
      <c r="J11" s="0"/>
      <c r="K11" s="0"/>
    </row>
    <row r="12" customFormat="false" ht="15" hidden="false" customHeight="true" outlineLevel="0" collapsed="false">
      <c r="A12" s="85" t="n">
        <v>2007</v>
      </c>
      <c r="B12" s="47" t="s">
        <v>190</v>
      </c>
      <c r="C12" s="108" t="n">
        <v>204.435959736659</v>
      </c>
      <c r="D12" s="58" t="n">
        <v>154255.835535328</v>
      </c>
      <c r="E12" s="95" t="n">
        <v>0.120125913914328</v>
      </c>
      <c r="F12" s="95" t="n">
        <v>0.605797094561046</v>
      </c>
      <c r="G12" s="87" t="n">
        <v>100</v>
      </c>
      <c r="I12" s="0"/>
      <c r="J12" s="0"/>
      <c r="K12" s="0"/>
    </row>
    <row r="13" customFormat="false" ht="15" hidden="false" customHeight="false" outlineLevel="0" collapsed="false">
      <c r="A13" s="85"/>
      <c r="B13" s="47" t="s">
        <v>191</v>
      </c>
      <c r="C13" s="108" t="n">
        <v>213.220185689524</v>
      </c>
      <c r="D13" s="58" t="n">
        <v>160883.916601084</v>
      </c>
      <c r="E13" s="95" t="n">
        <v>0.0429681058272727</v>
      </c>
      <c r="F13" s="95" t="n">
        <v>0.488796746558717</v>
      </c>
      <c r="G13" s="87" t="n">
        <v>100</v>
      </c>
      <c r="I13" s="0"/>
      <c r="J13" s="0"/>
      <c r="K13" s="0"/>
    </row>
    <row r="14" customFormat="false" ht="15" hidden="false" customHeight="false" outlineLevel="0" collapsed="false">
      <c r="A14" s="85"/>
      <c r="B14" s="47" t="s">
        <v>192</v>
      </c>
      <c r="C14" s="108" t="n">
        <v>217.656917619429</v>
      </c>
      <c r="D14" s="58" t="n">
        <v>164231.624077672</v>
      </c>
      <c r="E14" s="95" t="n">
        <v>0.0208082171749223</v>
      </c>
      <c r="F14" s="95" t="n">
        <v>0.347156123879552</v>
      </c>
      <c r="G14" s="87" t="n">
        <v>100</v>
      </c>
      <c r="I14" s="0"/>
      <c r="J14" s="0"/>
      <c r="K14" s="0"/>
    </row>
    <row r="15" customFormat="false" ht="15" hidden="false" customHeight="false" outlineLevel="0" collapsed="false">
      <c r="A15" s="85"/>
      <c r="B15" s="47" t="s">
        <v>193</v>
      </c>
      <c r="C15" s="108" t="n">
        <v>209.170819122525</v>
      </c>
      <c r="D15" s="58" t="n">
        <v>157828.49316195</v>
      </c>
      <c r="E15" s="95" t="n">
        <v>-0.0389884162181406</v>
      </c>
      <c r="F15" s="95" t="n">
        <v>0.146068701590628</v>
      </c>
      <c r="G15" s="87" t="n">
        <v>100</v>
      </c>
      <c r="I15" s="0"/>
      <c r="J15" s="0"/>
      <c r="K15" s="0"/>
    </row>
    <row r="16" customFormat="false" ht="15" hidden="false" customHeight="true" outlineLevel="0" collapsed="false">
      <c r="A16" s="85" t="n">
        <v>2008</v>
      </c>
      <c r="B16" s="47" t="s">
        <v>190</v>
      </c>
      <c r="C16" s="108" t="n">
        <v>193.124822688937</v>
      </c>
      <c r="D16" s="58" t="n">
        <v>145721.089992525</v>
      </c>
      <c r="E16" s="95" t="n">
        <v>-0.0767124042488407</v>
      </c>
      <c r="F16" s="95" t="n">
        <v>-0.0553285100248149</v>
      </c>
      <c r="G16" s="87" t="n">
        <v>100</v>
      </c>
      <c r="I16" s="0"/>
      <c r="J16" s="0"/>
      <c r="K16" s="0"/>
    </row>
    <row r="17" customFormat="false" ht="15" hidden="false" customHeight="false" outlineLevel="0" collapsed="false">
      <c r="A17" s="85"/>
      <c r="B17" s="47" t="s">
        <v>191</v>
      </c>
      <c r="C17" s="108" t="n">
        <v>177.522888370676</v>
      </c>
      <c r="D17" s="58" t="n">
        <v>133948.751029601</v>
      </c>
      <c r="E17" s="95" t="n">
        <v>-0.0807867890881682</v>
      </c>
      <c r="F17" s="95" t="n">
        <v>-0.167419877266349</v>
      </c>
      <c r="G17" s="87" t="n">
        <v>100</v>
      </c>
      <c r="I17" s="0"/>
      <c r="J17" s="0"/>
      <c r="K17" s="0"/>
    </row>
    <row r="18" customFormat="false" ht="15" hidden="false" customHeight="false" outlineLevel="0" collapsed="false">
      <c r="A18" s="85"/>
      <c r="B18" s="47" t="s">
        <v>192</v>
      </c>
      <c r="C18" s="108" t="n">
        <v>164.287709973475</v>
      </c>
      <c r="D18" s="58" t="n">
        <v>123962.232489766</v>
      </c>
      <c r="E18" s="95" t="n">
        <v>-0.074554771605363</v>
      </c>
      <c r="F18" s="95" t="n">
        <v>-0.245198766157613</v>
      </c>
      <c r="G18" s="87" t="n">
        <v>100</v>
      </c>
      <c r="I18" s="0"/>
      <c r="J18" s="0"/>
      <c r="K18" s="0"/>
    </row>
    <row r="19" customFormat="false" ht="15" hidden="false" customHeight="false" outlineLevel="0" collapsed="false">
      <c r="A19" s="85"/>
      <c r="B19" s="47" t="s">
        <v>193</v>
      </c>
      <c r="C19" s="108" t="n">
        <v>147.577926027253</v>
      </c>
      <c r="D19" s="58" t="n">
        <v>111353.972731748</v>
      </c>
      <c r="E19" s="95" t="n">
        <v>-0.101710492823355</v>
      </c>
      <c r="F19" s="95" t="n">
        <v>-0.294462169023649</v>
      </c>
      <c r="G19" s="87" t="n">
        <v>100</v>
      </c>
      <c r="I19" s="0"/>
      <c r="J19" s="0"/>
      <c r="K19" s="0"/>
    </row>
    <row r="20" customFormat="false" ht="15" hidden="false" customHeight="true" outlineLevel="0" collapsed="false">
      <c r="A20" s="85" t="n">
        <v>2009</v>
      </c>
      <c r="B20" s="47" t="s">
        <v>190</v>
      </c>
      <c r="C20" s="108" t="n">
        <v>137.404275192419</v>
      </c>
      <c r="D20" s="58" t="n">
        <v>103677.510078145</v>
      </c>
      <c r="E20" s="95" t="n">
        <v>-0.0689374834618229</v>
      </c>
      <c r="F20" s="95" t="n">
        <v>-0.288520899181696</v>
      </c>
      <c r="G20" s="87" t="n">
        <v>100</v>
      </c>
      <c r="I20" s="0"/>
      <c r="J20" s="0"/>
      <c r="K20" s="0"/>
    </row>
    <row r="21" customFormat="false" ht="15" hidden="false" customHeight="false" outlineLevel="0" collapsed="false">
      <c r="A21" s="85"/>
      <c r="B21" s="47" t="s">
        <v>191</v>
      </c>
      <c r="C21" s="108" t="n">
        <v>136.942973860449</v>
      </c>
      <c r="D21" s="58" t="n">
        <v>103329.438131858</v>
      </c>
      <c r="E21" s="95" t="n">
        <v>-0.00335725603387495</v>
      </c>
      <c r="F21" s="95" t="n">
        <v>-0.228589760355261</v>
      </c>
      <c r="G21" s="87" t="n">
        <v>100</v>
      </c>
      <c r="I21" s="0"/>
      <c r="J21" s="0"/>
      <c r="K21" s="0"/>
    </row>
    <row r="22" customFormat="false" ht="15" hidden="false" customHeight="false" outlineLevel="0" collapsed="false">
      <c r="A22" s="85"/>
      <c r="B22" s="47" t="s">
        <v>192</v>
      </c>
      <c r="C22" s="108" t="n">
        <v>137.845028246673</v>
      </c>
      <c r="D22" s="58" t="n">
        <v>104010.077453945</v>
      </c>
      <c r="E22" s="95" t="n">
        <v>0.00658708045250593</v>
      </c>
      <c r="F22" s="95" t="n">
        <v>-0.160953498780107</v>
      </c>
      <c r="G22" s="87" t="n">
        <v>100</v>
      </c>
      <c r="I22" s="0"/>
      <c r="J22" s="0"/>
      <c r="K22" s="0"/>
    </row>
    <row r="23" customFormat="false" ht="15" hidden="false" customHeight="false" outlineLevel="0" collapsed="false">
      <c r="A23" s="85"/>
      <c r="B23" s="47" t="s">
        <v>193</v>
      </c>
      <c r="C23" s="108" t="n">
        <v>136.355625191721</v>
      </c>
      <c r="D23" s="58" t="n">
        <v>102886.257980177</v>
      </c>
      <c r="E23" s="95" t="n">
        <v>-0.0108049094979849</v>
      </c>
      <c r="F23" s="95" t="n">
        <v>-0.0760432209452497</v>
      </c>
      <c r="G23" s="87" t="n">
        <v>100</v>
      </c>
      <c r="I23" s="0"/>
      <c r="J23" s="0"/>
      <c r="K23" s="0"/>
    </row>
    <row r="24" customFormat="false" ht="15" hidden="false" customHeight="true" outlineLevel="0" collapsed="false">
      <c r="A24" s="85" t="n">
        <v>2010</v>
      </c>
      <c r="B24" s="47" t="s">
        <v>190</v>
      </c>
      <c r="C24" s="108" t="n">
        <v>126.502144304151</v>
      </c>
      <c r="D24" s="58" t="n">
        <v>95451.3774963255</v>
      </c>
      <c r="E24" s="95" t="n">
        <v>-0.0722631051980097</v>
      </c>
      <c r="F24" s="95" t="n">
        <v>-0.0793434620065552</v>
      </c>
      <c r="G24" s="87" t="n">
        <v>100</v>
      </c>
      <c r="I24" s="0"/>
      <c r="J24" s="0"/>
      <c r="K24" s="0"/>
    </row>
    <row r="25" customFormat="false" ht="15" hidden="false" customHeight="false" outlineLevel="0" collapsed="false">
      <c r="A25" s="85"/>
      <c r="B25" s="47" t="s">
        <v>191</v>
      </c>
      <c r="C25" s="108" t="n">
        <v>123.166293724037</v>
      </c>
      <c r="D25" s="58" t="n">
        <v>92934.3329454579</v>
      </c>
      <c r="E25" s="95" t="n">
        <v>-0.026369913320156</v>
      </c>
      <c r="F25" s="95" t="n">
        <v>-0.10060158435329</v>
      </c>
      <c r="G25" s="87" t="n">
        <v>100</v>
      </c>
      <c r="I25" s="0"/>
      <c r="J25" s="0"/>
      <c r="K25" s="0"/>
    </row>
    <row r="26" customFormat="false" ht="15" hidden="false" customHeight="false" outlineLevel="0" collapsed="false">
      <c r="A26" s="85"/>
      <c r="B26" s="47" t="s">
        <v>192</v>
      </c>
      <c r="C26" s="108" t="n">
        <v>119.441312492222</v>
      </c>
      <c r="D26" s="58" t="n">
        <v>90123.6723698571</v>
      </c>
      <c r="E26" s="95" t="n">
        <v>-0.030243511590602</v>
      </c>
      <c r="F26" s="95" t="n">
        <v>-0.133510188858734</v>
      </c>
      <c r="G26" s="87" t="n">
        <v>100</v>
      </c>
      <c r="I26" s="0"/>
      <c r="J26" s="0"/>
      <c r="K26" s="0"/>
    </row>
    <row r="27" customFormat="false" ht="15" hidden="false" customHeight="false" outlineLevel="0" collapsed="false">
      <c r="A27" s="85"/>
      <c r="B27" s="47" t="s">
        <v>193</v>
      </c>
      <c r="C27" s="108" t="n">
        <v>112.647352686739</v>
      </c>
      <c r="D27" s="58" t="n">
        <v>84997.3337954782</v>
      </c>
      <c r="E27" s="95" t="n">
        <v>-0.0568811549682636</v>
      </c>
      <c r="F27" s="95" t="n">
        <v>-0.173870879706258</v>
      </c>
      <c r="G27" s="87" t="n">
        <v>100</v>
      </c>
      <c r="I27" s="0"/>
      <c r="J27" s="0"/>
      <c r="K27" s="0"/>
    </row>
    <row r="28" customFormat="false" ht="15" hidden="false" customHeight="true" outlineLevel="0" collapsed="false">
      <c r="A28" s="85" t="n">
        <v>2011</v>
      </c>
      <c r="B28" s="47" t="s">
        <v>190</v>
      </c>
      <c r="C28" s="108" t="n">
        <v>106.012186279267</v>
      </c>
      <c r="D28" s="58" t="n">
        <v>79990.8117559161</v>
      </c>
      <c r="E28" s="95" t="n">
        <v>-0.05890210687795</v>
      </c>
      <c r="F28" s="95" t="n">
        <v>-0.161973207154653</v>
      </c>
      <c r="G28" s="87" t="n">
        <v>100</v>
      </c>
      <c r="I28" s="0"/>
      <c r="J28" s="0"/>
      <c r="K28" s="0"/>
    </row>
    <row r="29" customFormat="false" ht="15" hidden="false" customHeight="false" outlineLevel="0" collapsed="false">
      <c r="A29" s="85"/>
      <c r="B29" s="47" t="s">
        <v>191</v>
      </c>
      <c r="C29" s="108" t="n">
        <v>105.521476067025</v>
      </c>
      <c r="D29" s="58" t="n">
        <v>79620.5495286028</v>
      </c>
      <c r="E29" s="95" t="n">
        <v>-0.00462880947430711</v>
      </c>
      <c r="F29" s="95" t="n">
        <v>-0.143260117062106</v>
      </c>
      <c r="G29" s="87" t="n">
        <v>100</v>
      </c>
      <c r="I29" s="0"/>
      <c r="J29" s="0"/>
      <c r="K29" s="0"/>
    </row>
    <row r="30" customFormat="false" ht="15" hidden="false" customHeight="false" outlineLevel="0" collapsed="false">
      <c r="A30" s="85"/>
      <c r="B30" s="47" t="s">
        <v>192</v>
      </c>
      <c r="C30" s="108" t="n">
        <v>101.378570336897</v>
      </c>
      <c r="D30" s="58" t="n">
        <v>76494.546716924</v>
      </c>
      <c r="E30" s="95" t="n">
        <v>-0.0392612564242086</v>
      </c>
      <c r="F30" s="95" t="n">
        <v>-0.15122692289991</v>
      </c>
      <c r="G30" s="87" t="n">
        <v>100</v>
      </c>
      <c r="I30" s="0"/>
      <c r="J30" s="0"/>
      <c r="K30" s="0"/>
    </row>
    <row r="31" customFormat="false" ht="15" hidden="false" customHeight="false" outlineLevel="0" collapsed="false">
      <c r="A31" s="85"/>
      <c r="B31" s="47" t="s">
        <v>193</v>
      </c>
      <c r="C31" s="108" t="n">
        <v>97.9734181420206</v>
      </c>
      <c r="D31" s="58" t="n">
        <v>73925.2110793863</v>
      </c>
      <c r="E31" s="95" t="n">
        <v>-0.0335884811115461</v>
      </c>
      <c r="F31" s="95" t="n">
        <v>-0.130264353264701</v>
      </c>
      <c r="G31" s="87" t="n">
        <v>100</v>
      </c>
      <c r="I31" s="0"/>
      <c r="J31" s="0"/>
      <c r="K31" s="0"/>
    </row>
    <row r="32" customFormat="false" ht="15" hidden="false" customHeight="true" outlineLevel="0" collapsed="false">
      <c r="A32" s="85" t="n">
        <v>2012</v>
      </c>
      <c r="B32" s="47" t="s">
        <v>190</v>
      </c>
      <c r="C32" s="108" t="n">
        <v>89.9413657416952</v>
      </c>
      <c r="D32" s="58" t="n">
        <v>67864.6777188575</v>
      </c>
      <c r="E32" s="95" t="n">
        <v>-0.0819819554389978</v>
      </c>
      <c r="F32" s="95" t="n">
        <v>-0.151594086506589</v>
      </c>
      <c r="G32" s="87" t="n">
        <v>100</v>
      </c>
      <c r="I32" s="0"/>
      <c r="J32" s="0"/>
      <c r="K32" s="0"/>
    </row>
    <row r="33" customFormat="false" ht="15" hidden="false" customHeight="false" outlineLevel="0" collapsed="false">
      <c r="A33" s="85"/>
      <c r="B33" s="47" t="s">
        <v>191</v>
      </c>
      <c r="C33" s="108" t="n">
        <v>92.5560555263911</v>
      </c>
      <c r="D33" s="58" t="n">
        <v>69837.5750404614</v>
      </c>
      <c r="E33" s="95" t="n">
        <v>0.0290710482672142</v>
      </c>
      <c r="F33" s="95" t="n">
        <v>-0.122869969449621</v>
      </c>
      <c r="G33" s="87" t="n">
        <v>100</v>
      </c>
      <c r="I33" s="109"/>
      <c r="J33" s="110"/>
      <c r="K33" s="110"/>
    </row>
    <row r="34" customFormat="false" ht="15" hidden="false" customHeight="false" outlineLevel="0" collapsed="false">
      <c r="A34" s="85"/>
      <c r="B34" s="47" t="s">
        <v>192</v>
      </c>
      <c r="C34" s="108" t="n">
        <v>90.1441500462323</v>
      </c>
      <c r="D34" s="58" t="n">
        <v>68017.6873086094</v>
      </c>
      <c r="E34" s="95" t="n">
        <v>-0.0260588620208769</v>
      </c>
      <c r="F34" s="95" t="n">
        <v>-0.110816519243968</v>
      </c>
      <c r="G34" s="87" t="n">
        <v>100</v>
      </c>
    </row>
    <row r="35" customFormat="false" ht="15" hidden="false" customHeight="false" outlineLevel="0" collapsed="false">
      <c r="A35" s="85"/>
      <c r="B35" s="47" t="s">
        <v>193</v>
      </c>
      <c r="C35" s="108" t="n">
        <v>87.8036661723703</v>
      </c>
      <c r="D35" s="58" t="n">
        <v>66251.6902893736</v>
      </c>
      <c r="E35" s="95" t="n">
        <v>-0.0259637910242833</v>
      </c>
      <c r="F35" s="95" t="n">
        <v>-0.103801134659897</v>
      </c>
      <c r="G35" s="87" t="n">
        <v>100</v>
      </c>
    </row>
    <row r="36" customFormat="false" ht="15.75" hidden="false" customHeight="true" outlineLevel="0" collapsed="false">
      <c r="A36" s="88" t="n">
        <v>2013</v>
      </c>
      <c r="B36" s="47" t="s">
        <v>190</v>
      </c>
      <c r="C36" s="108" t="n">
        <v>84.4953989625881</v>
      </c>
      <c r="D36" s="58" t="n">
        <v>63755.4585927756</v>
      </c>
      <c r="E36" s="95" t="n">
        <v>-0.0376780076960292</v>
      </c>
      <c r="F36" s="95" t="n">
        <v>-0.0605501899398263</v>
      </c>
      <c r="G36" s="87" t="n">
        <v>100</v>
      </c>
    </row>
    <row r="37" customFormat="false" ht="15" hidden="false" customHeight="false" outlineLevel="0" collapsed="false">
      <c r="A37" s="88"/>
      <c r="B37" s="47" t="s">
        <v>191</v>
      </c>
      <c r="C37" s="108" t="n">
        <v>87.2746578657766</v>
      </c>
      <c r="D37" s="58" t="n">
        <v>65852.5304818532</v>
      </c>
      <c r="E37" s="95" t="n">
        <v>0.0328924289051416</v>
      </c>
      <c r="F37" s="95" t="n">
        <v>-0.0570616112644146</v>
      </c>
      <c r="G37" s="87" t="n">
        <v>100</v>
      </c>
    </row>
    <row r="38" customFormat="false" ht="15" hidden="false" customHeight="false" outlineLevel="0" collapsed="false">
      <c r="A38" s="88"/>
      <c r="B38" s="47" t="s">
        <v>192</v>
      </c>
      <c r="C38" s="108" t="n">
        <v>89.654058192696</v>
      </c>
      <c r="D38" s="58" t="n">
        <v>67647.8916598709</v>
      </c>
      <c r="E38" s="95" t="n">
        <v>0.027263358976196</v>
      </c>
      <c r="F38" s="95" t="n">
        <v>-0.00543675716377541</v>
      </c>
      <c r="G38" s="87" t="n">
        <v>100</v>
      </c>
    </row>
    <row r="39" customFormat="false" ht="15" hidden="false" customHeight="false" outlineLevel="0" collapsed="false">
      <c r="A39" s="88"/>
      <c r="B39" s="47" t="s">
        <v>193</v>
      </c>
      <c r="C39" s="108" t="n">
        <v>90.4698134498664</v>
      </c>
      <c r="D39" s="58" t="n">
        <v>68263.4145304522</v>
      </c>
      <c r="E39" s="95" t="n">
        <v>0.00909892171771057</v>
      </c>
      <c r="F39" s="95" t="n">
        <v>0.030364874198557</v>
      </c>
      <c r="G39" s="87" t="n">
        <v>100</v>
      </c>
    </row>
    <row r="40" customFormat="false" ht="15" hidden="false" customHeight="true" outlineLevel="0" collapsed="false">
      <c r="A40" s="90" t="n">
        <v>2014</v>
      </c>
      <c r="B40" s="92" t="s">
        <v>190</v>
      </c>
      <c r="C40" s="108" t="n">
        <v>92.6293618744991</v>
      </c>
      <c r="D40" s="58" t="n">
        <v>69892.8878728613</v>
      </c>
      <c r="E40" s="95" t="n">
        <v>0.0238703755681932</v>
      </c>
      <c r="F40" s="95" t="n">
        <v>0.09626515776927</v>
      </c>
      <c r="G40" s="87" t="n">
        <v>100</v>
      </c>
    </row>
    <row r="41" customFormat="false" ht="15.6" hidden="false" customHeight="false" outlineLevel="0" collapsed="false">
      <c r="A41" s="90"/>
      <c r="B41" s="98" t="s">
        <v>191</v>
      </c>
      <c r="C41" s="108" t="n">
        <v>95.6475213759652</v>
      </c>
      <c r="D41" s="58" t="n">
        <v>72170.2206683111</v>
      </c>
      <c r="E41" s="95" t="n">
        <v>0.0325831835650049</v>
      </c>
      <c r="F41" s="95" t="n">
        <v>0.09593693879689</v>
      </c>
      <c r="G41" s="87" t="n">
        <v>100</v>
      </c>
    </row>
    <row r="42" customFormat="false" ht="15" hidden="false" customHeight="false" outlineLevel="0" collapsed="false">
      <c r="A42" s="90"/>
      <c r="B42" s="47" t="s">
        <v>192</v>
      </c>
      <c r="C42" s="108" t="n">
        <v>97.9450171112493</v>
      </c>
      <c r="D42" s="58" t="n">
        <v>73903.7812647033</v>
      </c>
      <c r="E42" s="95" t="n">
        <v>0.0240204419543012</v>
      </c>
      <c r="F42" s="95" t="n">
        <v>0.0924772295386043</v>
      </c>
      <c r="G42" s="87" t="n">
        <v>100</v>
      </c>
    </row>
    <row r="43" customFormat="false" ht="15" hidden="false" customHeight="false" outlineLevel="0" collapsed="false">
      <c r="A43" s="90"/>
      <c r="B43" s="47" t="s">
        <v>193</v>
      </c>
      <c r="C43" s="108" t="n">
        <v>99.1041880152308</v>
      </c>
      <c r="D43" s="58" t="n">
        <v>74778.4261977779</v>
      </c>
      <c r="E43" s="95" t="n">
        <v>0.0118349145078495</v>
      </c>
      <c r="F43" s="95" t="n">
        <v>0.0954392878255367</v>
      </c>
      <c r="G43" s="87" t="n">
        <v>100</v>
      </c>
    </row>
    <row r="44" customFormat="false" ht="15" hidden="false" customHeight="true" outlineLevel="0" collapsed="false">
      <c r="A44" s="90" t="n">
        <v>2015</v>
      </c>
      <c r="B44" s="92" t="s">
        <v>190</v>
      </c>
      <c r="C44" s="108" t="n">
        <v>100</v>
      </c>
      <c r="D44" s="58" t="n">
        <v>75454.3553560881</v>
      </c>
      <c r="E44" s="95" t="n">
        <v>0.00903909312724023</v>
      </c>
      <c r="F44" s="95" t="n">
        <v>0.0795712933387924</v>
      </c>
      <c r="G44" s="89" t="n">
        <v>100</v>
      </c>
    </row>
    <row r="45" customFormat="false" ht="15.6" hidden="false" customHeight="false" outlineLevel="0" collapsed="false">
      <c r="A45" s="90"/>
      <c r="B45" s="98" t="s">
        <v>191</v>
      </c>
      <c r="C45" s="108" t="n">
        <v>102.308536727106</v>
      </c>
      <c r="D45" s="58" t="n">
        <v>77196.2468616843</v>
      </c>
      <c r="E45" s="95" t="n">
        <v>0.0230853672710577</v>
      </c>
      <c r="F45" s="95" t="n">
        <v>0.0696412751247147</v>
      </c>
      <c r="G45" s="89" t="n">
        <v>100</v>
      </c>
    </row>
    <row r="46" customFormat="false" ht="15" hidden="false" customHeight="false" outlineLevel="0" collapsed="false">
      <c r="A46" s="90"/>
      <c r="B46" s="47" t="s">
        <v>192</v>
      </c>
      <c r="C46" s="108" t="n">
        <v>106.176827001908</v>
      </c>
      <c r="D46" s="58" t="n">
        <v>80115.0403518384</v>
      </c>
      <c r="E46" s="95" t="n">
        <v>0.0378100439958405</v>
      </c>
      <c r="F46" s="95" t="n">
        <v>0.0840452136662391</v>
      </c>
      <c r="G46" s="89" t="n">
        <v>100</v>
      </c>
    </row>
    <row r="47" customFormat="false" ht="15" hidden="false" customHeight="false" outlineLevel="0" collapsed="false">
      <c r="A47" s="90"/>
      <c r="B47" s="47" t="s">
        <v>193</v>
      </c>
      <c r="C47" s="108" t="n">
        <v>108.125831115631</v>
      </c>
      <c r="D47" s="58" t="n">
        <v>81585.6488417118</v>
      </c>
      <c r="E47" s="95" t="n">
        <v>0.0183562098129768</v>
      </c>
      <c r="F47" s="95" t="n">
        <v>0.0910319057254531</v>
      </c>
      <c r="G47" s="89" t="n">
        <v>100</v>
      </c>
    </row>
    <row r="48" customFormat="false" ht="15.6" hidden="false" customHeight="false" outlineLevel="0" collapsed="false">
      <c r="A48" s="92" t="n">
        <v>2016</v>
      </c>
      <c r="B48" s="92" t="s">
        <v>190</v>
      </c>
      <c r="C48" s="111" t="n">
        <v>107.079834403834</v>
      </c>
      <c r="D48" s="112" t="n">
        <v>80796.3987657793</v>
      </c>
      <c r="E48" s="113" t="n">
        <v>-0.00967388366872919</v>
      </c>
      <c r="F48" s="113" t="n">
        <v>0.070798344038336</v>
      </c>
      <c r="G48" s="89"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4" activeCellId="1" sqref="D43:F48 C4"/>
    </sheetView>
  </sheetViews>
  <sheetFormatPr defaultRowHeight="15"/>
  <cols>
    <col collapsed="false" hidden="false" max="1" min="1" style="84" width="13.3622448979592"/>
    <col collapsed="false" hidden="false" max="2" min="2" style="84" width="10.3928571428571"/>
    <col collapsed="false" hidden="false" max="4" min="3" style="84" width="19.9795918367347"/>
    <col collapsed="false" hidden="false" max="5" min="5" style="84" width="16.6020408163265"/>
    <col collapsed="false" hidden="false" max="6" min="6" style="84" width="14.5816326530612"/>
    <col collapsed="false" hidden="true" max="7" min="7" style="84" width="0"/>
    <col collapsed="false" hidden="false" max="1025" min="8" style="84" width="9.04591836734694"/>
  </cols>
  <sheetData>
    <row r="1" customFormat="false" ht="15.6" hidden="false" customHeight="false" outlineLevel="0" collapsed="false">
      <c r="A1" s="44" t="s">
        <v>216</v>
      </c>
      <c r="B1" s="0"/>
      <c r="C1" s="0"/>
      <c r="D1" s="0"/>
      <c r="E1" s="0"/>
      <c r="F1" s="0"/>
      <c r="G1" s="0"/>
      <c r="H1" s="0"/>
    </row>
    <row r="2" customFormat="false" ht="15" hidden="false" customHeight="false" outlineLevel="0" collapsed="false">
      <c r="A2" s="0"/>
      <c r="B2" s="0"/>
      <c r="C2" s="0"/>
      <c r="D2" s="0"/>
      <c r="E2" s="0"/>
      <c r="F2" s="0"/>
      <c r="G2" s="0"/>
      <c r="H2" s="7" t="s">
        <v>7</v>
      </c>
    </row>
    <row r="3" customFormat="false" ht="30.6" hidden="false" customHeight="false" outlineLevel="0" collapsed="false">
      <c r="A3" s="45" t="s">
        <v>206</v>
      </c>
      <c r="B3" s="45" t="s">
        <v>207</v>
      </c>
      <c r="C3" s="45" t="s">
        <v>217</v>
      </c>
      <c r="D3" s="45" t="s">
        <v>218</v>
      </c>
      <c r="E3" s="45" t="s">
        <v>187</v>
      </c>
      <c r="F3" s="114" t="s">
        <v>188</v>
      </c>
      <c r="G3" s="0"/>
    </row>
    <row r="4" customFormat="false" ht="15" hidden="false" customHeight="true" outlineLevel="0" collapsed="false">
      <c r="A4" s="85" t="n">
        <v>2005</v>
      </c>
      <c r="B4" s="47" t="s">
        <v>190</v>
      </c>
      <c r="C4" s="48" t="n">
        <v>115.277613466127</v>
      </c>
      <c r="D4" s="102" t="n">
        <v>100737.865826877</v>
      </c>
      <c r="E4" s="50"/>
      <c r="F4" s="51"/>
      <c r="G4" s="87" t="n">
        <v>100</v>
      </c>
    </row>
    <row r="5" customFormat="false" ht="15" hidden="false" customHeight="false" outlineLevel="0" collapsed="false">
      <c r="A5" s="85"/>
      <c r="B5" s="47" t="s">
        <v>191</v>
      </c>
      <c r="C5" s="53" t="n">
        <v>111.755273040358</v>
      </c>
      <c r="D5" s="58" t="n">
        <v>97659.7915456818</v>
      </c>
      <c r="E5" s="103" t="n">
        <v>-0.030555285799736</v>
      </c>
      <c r="F5" s="94"/>
      <c r="G5" s="87" t="n">
        <v>100</v>
      </c>
    </row>
    <row r="6" customFormat="false" ht="15" hidden="false" customHeight="false" outlineLevel="0" collapsed="false">
      <c r="A6" s="85"/>
      <c r="B6" s="47" t="s">
        <v>192</v>
      </c>
      <c r="C6" s="53" t="n">
        <v>116.993284365944</v>
      </c>
      <c r="D6" s="58" t="n">
        <v>102237.142396821</v>
      </c>
      <c r="E6" s="104" t="n">
        <v>0.0468703729415408</v>
      </c>
      <c r="F6" s="94"/>
      <c r="G6" s="87" t="n">
        <v>100</v>
      </c>
    </row>
    <row r="7" customFormat="false" ht="15.6" hidden="false" customHeight="false" outlineLevel="0" collapsed="false">
      <c r="A7" s="85"/>
      <c r="B7" s="47" t="s">
        <v>193</v>
      </c>
      <c r="C7" s="53" t="n">
        <v>120.536164493553</v>
      </c>
      <c r="D7" s="58" t="n">
        <v>105333.165746061</v>
      </c>
      <c r="E7" s="104" t="n">
        <v>0.0302827649194576</v>
      </c>
      <c r="F7" s="96"/>
      <c r="G7" s="87" t="n">
        <v>100</v>
      </c>
    </row>
    <row r="8" customFormat="false" ht="15" hidden="false" customHeight="true" outlineLevel="0" collapsed="false">
      <c r="A8" s="85" t="n">
        <v>2006</v>
      </c>
      <c r="B8" s="47" t="s">
        <v>190</v>
      </c>
      <c r="C8" s="60" t="n">
        <v>127.18700519491</v>
      </c>
      <c r="D8" s="61" t="n">
        <v>111145.148472491</v>
      </c>
      <c r="E8" s="62" t="n">
        <v>0.0551771389881324</v>
      </c>
      <c r="F8" s="93" t="n">
        <v>0.103310533335095</v>
      </c>
      <c r="G8" s="87" t="n">
        <v>100</v>
      </c>
    </row>
    <row r="9" customFormat="false" ht="15" hidden="false" customHeight="false" outlineLevel="0" collapsed="false">
      <c r="A9" s="85"/>
      <c r="B9" s="47" t="s">
        <v>191</v>
      </c>
      <c r="C9" s="53" t="n">
        <v>134.079213112693</v>
      </c>
      <c r="D9" s="54" t="n">
        <v>117168.055224257</v>
      </c>
      <c r="E9" s="57" t="n">
        <v>0.0541895605389948</v>
      </c>
      <c r="F9" s="95" t="n">
        <v>0.199757375781926</v>
      </c>
      <c r="G9" s="87" t="n">
        <v>100</v>
      </c>
    </row>
    <row r="10" customFormat="false" ht="15" hidden="false" customHeight="false" outlineLevel="0" collapsed="false">
      <c r="A10" s="85"/>
      <c r="B10" s="47" t="s">
        <v>192</v>
      </c>
      <c r="C10" s="53" t="n">
        <v>152.325106193714</v>
      </c>
      <c r="D10" s="54" t="n">
        <v>133112.628275533</v>
      </c>
      <c r="E10" s="57" t="n">
        <v>0.136082936776226</v>
      </c>
      <c r="F10" s="95" t="n">
        <v>0.301998717441384</v>
      </c>
      <c r="G10" s="87" t="n">
        <v>100</v>
      </c>
    </row>
    <row r="11" customFormat="false" ht="15" hidden="false" customHeight="false" outlineLevel="0" collapsed="false">
      <c r="A11" s="85"/>
      <c r="B11" s="47" t="s">
        <v>193</v>
      </c>
      <c r="C11" s="53" t="n">
        <v>174.583198216164</v>
      </c>
      <c r="D11" s="54" t="n">
        <v>152563.349194376</v>
      </c>
      <c r="E11" s="57" t="n">
        <v>0.146122281340438</v>
      </c>
      <c r="F11" s="95" t="n">
        <v>0.448388530941696</v>
      </c>
      <c r="G11" s="87" t="n">
        <v>100</v>
      </c>
    </row>
    <row r="12" customFormat="false" ht="15" hidden="false" customHeight="true" outlineLevel="0" collapsed="false">
      <c r="A12" s="85" t="n">
        <v>2007</v>
      </c>
      <c r="B12" s="47" t="s">
        <v>190</v>
      </c>
      <c r="C12" s="53" t="n">
        <v>192.375090136606</v>
      </c>
      <c r="D12" s="54" t="n">
        <v>168111.183393897</v>
      </c>
      <c r="E12" s="57" t="n">
        <v>0.101910676985154</v>
      </c>
      <c r="F12" s="95" t="n">
        <v>0.512537305535244</v>
      </c>
      <c r="G12" s="87" t="n">
        <v>100</v>
      </c>
    </row>
    <row r="13" customFormat="false" ht="15" hidden="false" customHeight="false" outlineLevel="0" collapsed="false">
      <c r="A13" s="85"/>
      <c r="B13" s="47" t="s">
        <v>191</v>
      </c>
      <c r="C13" s="53" t="n">
        <v>205.906633727052</v>
      </c>
      <c r="D13" s="54" t="n">
        <v>179936.018950936</v>
      </c>
      <c r="E13" s="57" t="n">
        <v>0.0703393749203042</v>
      </c>
      <c r="F13" s="95" t="n">
        <v>0.535708846635225</v>
      </c>
      <c r="G13" s="87" t="n">
        <v>100</v>
      </c>
    </row>
    <row r="14" customFormat="false" ht="15" hidden="false" customHeight="false" outlineLevel="0" collapsed="false">
      <c r="A14" s="85"/>
      <c r="B14" s="47" t="s">
        <v>192</v>
      </c>
      <c r="C14" s="53" t="n">
        <v>205.455184667625</v>
      </c>
      <c r="D14" s="54" t="n">
        <v>179541.510308635</v>
      </c>
      <c r="E14" s="57" t="n">
        <v>-0.00219249400203985</v>
      </c>
      <c r="F14" s="95" t="n">
        <v>0.348793969697585</v>
      </c>
      <c r="G14" s="87" t="n">
        <v>100</v>
      </c>
    </row>
    <row r="15" customFormat="false" ht="15" hidden="false" customHeight="false" outlineLevel="0" collapsed="false">
      <c r="A15" s="85"/>
      <c r="B15" s="47" t="s">
        <v>193</v>
      </c>
      <c r="C15" s="53" t="n">
        <v>202.467015213268</v>
      </c>
      <c r="D15" s="54" t="n">
        <v>176930.233023219</v>
      </c>
      <c r="E15" s="57" t="n">
        <v>-0.0145441423597639</v>
      </c>
      <c r="F15" s="95" t="n">
        <v>0.159716497818876</v>
      </c>
      <c r="G15" s="87" t="n">
        <v>100</v>
      </c>
    </row>
    <row r="16" customFormat="false" ht="15" hidden="false" customHeight="true" outlineLevel="0" collapsed="false">
      <c r="A16" s="85" t="n">
        <v>2008</v>
      </c>
      <c r="B16" s="47" t="s">
        <v>190</v>
      </c>
      <c r="C16" s="53" t="n">
        <v>197.49759964467</v>
      </c>
      <c r="D16" s="54" t="n">
        <v>172587.600453588</v>
      </c>
      <c r="E16" s="57" t="n">
        <v>-0.0245443217669966</v>
      </c>
      <c r="F16" s="95" t="n">
        <v>0.0266277172602046</v>
      </c>
      <c r="G16" s="87" t="n">
        <v>100</v>
      </c>
    </row>
    <row r="17" customFormat="false" ht="15" hidden="false" customHeight="false" outlineLevel="0" collapsed="false">
      <c r="A17" s="85"/>
      <c r="B17" s="47" t="s">
        <v>191</v>
      </c>
      <c r="C17" s="53" t="n">
        <v>188.75040492231</v>
      </c>
      <c r="D17" s="54" t="n">
        <v>164943.672879033</v>
      </c>
      <c r="E17" s="57" t="n">
        <v>-0.0442901318198172</v>
      </c>
      <c r="F17" s="95" t="n">
        <v>-0.0833204277793409</v>
      </c>
      <c r="G17" s="87" t="n">
        <v>100</v>
      </c>
    </row>
    <row r="18" customFormat="false" ht="15" hidden="false" customHeight="false" outlineLevel="0" collapsed="false">
      <c r="A18" s="85"/>
      <c r="B18" s="47" t="s">
        <v>192</v>
      </c>
      <c r="C18" s="53" t="n">
        <v>170.859382163437</v>
      </c>
      <c r="D18" s="54" t="n">
        <v>149309.211026484</v>
      </c>
      <c r="E18" s="57" t="n">
        <v>-0.0947866721993919</v>
      </c>
      <c r="F18" s="95" t="n">
        <v>-0.168386125471382</v>
      </c>
      <c r="G18" s="87" t="n">
        <v>100</v>
      </c>
    </row>
    <row r="19" customFormat="false" ht="15" hidden="false" customHeight="false" outlineLevel="0" collapsed="false">
      <c r="A19" s="85"/>
      <c r="B19" s="47" t="s">
        <v>193</v>
      </c>
      <c r="C19" s="53" t="n">
        <v>155.661287413871</v>
      </c>
      <c r="D19" s="54" t="n">
        <v>136028.023260086</v>
      </c>
      <c r="E19" s="57" t="n">
        <v>-0.0889508937532487</v>
      </c>
      <c r="F19" s="95" t="n">
        <v>-0.231177052469975</v>
      </c>
      <c r="G19" s="87" t="n">
        <v>100</v>
      </c>
    </row>
    <row r="20" customFormat="false" ht="15" hidden="false" customHeight="true" outlineLevel="0" collapsed="false">
      <c r="A20" s="85" t="n">
        <v>2009</v>
      </c>
      <c r="B20" s="47" t="s">
        <v>190</v>
      </c>
      <c r="C20" s="53" t="n">
        <v>141.270759424577</v>
      </c>
      <c r="D20" s="54" t="n">
        <v>123452.545383895</v>
      </c>
      <c r="E20" s="57" t="n">
        <v>-0.0924476999283217</v>
      </c>
      <c r="F20" s="95" t="n">
        <v>-0.28469632198697</v>
      </c>
      <c r="G20" s="87" t="n">
        <v>100</v>
      </c>
    </row>
    <row r="21" customFormat="false" ht="15" hidden="false" customHeight="false" outlineLevel="0" collapsed="false">
      <c r="A21" s="85"/>
      <c r="B21" s="47" t="s">
        <v>191</v>
      </c>
      <c r="C21" s="53" t="n">
        <v>140.534784094131</v>
      </c>
      <c r="D21" s="54" t="n">
        <v>122809.397231698</v>
      </c>
      <c r="E21" s="57" t="n">
        <v>-0.00520967915401696</v>
      </c>
      <c r="F21" s="95" t="n">
        <v>-0.255446449760067</v>
      </c>
      <c r="G21" s="87" t="n">
        <v>100</v>
      </c>
    </row>
    <row r="22" customFormat="false" ht="15" hidden="false" customHeight="false" outlineLevel="0" collapsed="false">
      <c r="A22" s="85"/>
      <c r="B22" s="47" t="s">
        <v>192</v>
      </c>
      <c r="C22" s="53" t="n">
        <v>141.694637289779</v>
      </c>
      <c r="D22" s="54" t="n">
        <v>123822.960334618</v>
      </c>
      <c r="E22" s="57" t="n">
        <v>0.00825313962748678</v>
      </c>
      <c r="F22" s="95" t="n">
        <v>-0.170694430147011</v>
      </c>
      <c r="G22" s="87" t="n">
        <v>100</v>
      </c>
    </row>
    <row r="23" customFormat="false" ht="15" hidden="false" customHeight="false" outlineLevel="0" collapsed="false">
      <c r="A23" s="85"/>
      <c r="B23" s="47" t="s">
        <v>193</v>
      </c>
      <c r="C23" s="53" t="n">
        <v>138.432366277321</v>
      </c>
      <c r="D23" s="54" t="n">
        <v>120972.153402877</v>
      </c>
      <c r="E23" s="57" t="n">
        <v>-0.0230232496787169</v>
      </c>
      <c r="F23" s="95" t="n">
        <v>-0.1106821189956</v>
      </c>
      <c r="G23" s="87" t="n">
        <v>100</v>
      </c>
    </row>
    <row r="24" customFormat="false" ht="15" hidden="false" customHeight="true" outlineLevel="0" collapsed="false">
      <c r="A24" s="85" t="n">
        <v>2010</v>
      </c>
      <c r="B24" s="47" t="s">
        <v>190</v>
      </c>
      <c r="C24" s="53" t="n">
        <v>134.829618045364</v>
      </c>
      <c r="D24" s="54" t="n">
        <v>117823.813000206</v>
      </c>
      <c r="E24" s="57" t="n">
        <v>-0.0260253315668944</v>
      </c>
      <c r="F24" s="95" t="n">
        <v>-0.045594299948904</v>
      </c>
      <c r="G24" s="87" t="n">
        <v>100</v>
      </c>
    </row>
    <row r="25" customFormat="false" ht="15" hidden="false" customHeight="false" outlineLevel="0" collapsed="false">
      <c r="A25" s="85"/>
      <c r="B25" s="47" t="s">
        <v>191</v>
      </c>
      <c r="C25" s="53" t="n">
        <v>132.991651083043</v>
      </c>
      <c r="D25" s="54" t="n">
        <v>116217.665339117</v>
      </c>
      <c r="E25" s="57" t="n">
        <v>-0.0136317745979391</v>
      </c>
      <c r="F25" s="95" t="n">
        <v>-0.053674491050098</v>
      </c>
      <c r="G25" s="87" t="n">
        <v>100</v>
      </c>
    </row>
    <row r="26" customFormat="false" ht="15" hidden="false" customHeight="false" outlineLevel="0" collapsed="false">
      <c r="A26" s="85"/>
      <c r="B26" s="47" t="s">
        <v>192</v>
      </c>
      <c r="C26" s="53" t="n">
        <v>132.607197141273</v>
      </c>
      <c r="D26" s="54" t="n">
        <v>115881.701846829</v>
      </c>
      <c r="E26" s="57" t="n">
        <v>-0.00289081260845635</v>
      </c>
      <c r="F26" s="95" t="n">
        <v>-0.064133973750334</v>
      </c>
      <c r="G26" s="87" t="n">
        <v>100</v>
      </c>
    </row>
    <row r="27" customFormat="false" ht="15" hidden="false" customHeight="false" outlineLevel="0" collapsed="false">
      <c r="A27" s="85"/>
      <c r="B27" s="47" t="s">
        <v>193</v>
      </c>
      <c r="C27" s="53" t="n">
        <v>115.994559644982</v>
      </c>
      <c r="D27" s="54" t="n">
        <v>101364.384938428</v>
      </c>
      <c r="E27" s="57" t="n">
        <v>-0.125277042682631</v>
      </c>
      <c r="F27" s="95" t="n">
        <v>-0.16208497503676</v>
      </c>
      <c r="G27" s="87" t="n">
        <v>100</v>
      </c>
    </row>
    <row r="28" customFormat="false" ht="15" hidden="false" customHeight="true" outlineLevel="0" collapsed="false">
      <c r="A28" s="85" t="n">
        <v>2011</v>
      </c>
      <c r="B28" s="47" t="s">
        <v>190</v>
      </c>
      <c r="C28" s="53" t="n">
        <v>116.966983742535</v>
      </c>
      <c r="D28" s="54" t="n">
        <v>102214.159021364</v>
      </c>
      <c r="E28" s="57" t="n">
        <v>0.00838335953453251</v>
      </c>
      <c r="F28" s="95" t="n">
        <v>-0.132483014947195</v>
      </c>
      <c r="G28" s="87" t="n">
        <v>100</v>
      </c>
    </row>
    <row r="29" customFormat="false" ht="15" hidden="false" customHeight="false" outlineLevel="0" collapsed="false">
      <c r="A29" s="85"/>
      <c r="B29" s="47" t="s">
        <v>191</v>
      </c>
      <c r="C29" s="53" t="n">
        <v>111.085354480004</v>
      </c>
      <c r="D29" s="54" t="n">
        <v>97074.3685479395</v>
      </c>
      <c r="E29" s="57" t="n">
        <v>-0.0502845253792096</v>
      </c>
      <c r="F29" s="95" t="n">
        <v>-0.164719337075981</v>
      </c>
      <c r="G29" s="87" t="n">
        <v>100</v>
      </c>
    </row>
    <row r="30" customFormat="false" ht="15" hidden="false" customHeight="false" outlineLevel="0" collapsed="false">
      <c r="A30" s="85"/>
      <c r="B30" s="47" t="s">
        <v>192</v>
      </c>
      <c r="C30" s="53" t="n">
        <v>110.148203194927</v>
      </c>
      <c r="D30" s="54" t="n">
        <v>96255.4183842695</v>
      </c>
      <c r="E30" s="57" t="n">
        <v>-0.00843631718568021</v>
      </c>
      <c r="F30" s="95" t="n">
        <v>-0.169364819033307</v>
      </c>
      <c r="G30" s="87" t="n">
        <v>100</v>
      </c>
    </row>
    <row r="31" customFormat="false" ht="15" hidden="false" customHeight="false" outlineLevel="0" collapsed="false">
      <c r="A31" s="85"/>
      <c r="B31" s="47" t="s">
        <v>193</v>
      </c>
      <c r="C31" s="53" t="n">
        <v>104.690963076729</v>
      </c>
      <c r="D31" s="54" t="n">
        <v>91486.4896540295</v>
      </c>
      <c r="E31" s="57" t="n">
        <v>-0.0495445223790054</v>
      </c>
      <c r="F31" s="95" t="n">
        <v>-0.0974493683397662</v>
      </c>
      <c r="G31" s="87" t="n">
        <v>100</v>
      </c>
    </row>
    <row r="32" customFormat="false" ht="15" hidden="false" customHeight="true" outlineLevel="0" collapsed="false">
      <c r="A32" s="85" t="n">
        <v>2012</v>
      </c>
      <c r="B32" s="47" t="s">
        <v>190</v>
      </c>
      <c r="C32" s="53" t="n">
        <v>93.4325135569485</v>
      </c>
      <c r="D32" s="54" t="n">
        <v>81648.0471061575</v>
      </c>
      <c r="E32" s="57" t="n">
        <v>-0.107539840965345</v>
      </c>
      <c r="F32" s="95" t="n">
        <v>-0.201206096221051</v>
      </c>
      <c r="G32" s="87" t="n">
        <v>100</v>
      </c>
    </row>
    <row r="33" customFormat="false" ht="15" hidden="false" customHeight="false" outlineLevel="0" collapsed="false">
      <c r="A33" s="85"/>
      <c r="B33" s="47" t="s">
        <v>191</v>
      </c>
      <c r="C33" s="53" t="n">
        <v>97.4278934579608</v>
      </c>
      <c r="D33" s="54" t="n">
        <v>85139.4972871057</v>
      </c>
      <c r="E33" s="57" t="n">
        <v>0.0427622007469281</v>
      </c>
      <c r="F33" s="95" t="n">
        <v>-0.122945649189981</v>
      </c>
      <c r="G33" s="87" t="n">
        <v>100</v>
      </c>
    </row>
    <row r="34" customFormat="false" ht="15" hidden="false" customHeight="false" outlineLevel="0" collapsed="false">
      <c r="A34" s="85"/>
      <c r="B34" s="47" t="s">
        <v>192</v>
      </c>
      <c r="C34" s="53" t="n">
        <v>90.7156268643348</v>
      </c>
      <c r="D34" s="54" t="n">
        <v>79273.8362001713</v>
      </c>
      <c r="E34" s="57" t="n">
        <v>-0.0688947113130625</v>
      </c>
      <c r="F34" s="95" t="n">
        <v>-0.176422091027693</v>
      </c>
      <c r="G34" s="87" t="n">
        <v>100</v>
      </c>
    </row>
    <row r="35" customFormat="false" ht="15" hidden="false" customHeight="false" outlineLevel="0" collapsed="false">
      <c r="A35" s="85"/>
      <c r="B35" s="47" t="s">
        <v>193</v>
      </c>
      <c r="C35" s="53" t="n">
        <v>90.742247569506</v>
      </c>
      <c r="D35" s="54" t="n">
        <v>79297.0992860829</v>
      </c>
      <c r="E35" s="57" t="n">
        <v>0.00029345225394291</v>
      </c>
      <c r="F35" s="95" t="n">
        <v>-0.133237054061673</v>
      </c>
      <c r="G35" s="87" t="n">
        <v>100</v>
      </c>
    </row>
    <row r="36" customFormat="false" ht="15.75" hidden="false" customHeight="true" outlineLevel="0" collapsed="false">
      <c r="A36" s="88" t="n">
        <v>2013</v>
      </c>
      <c r="B36" s="47" t="s">
        <v>190</v>
      </c>
      <c r="C36" s="53" t="n">
        <v>83.6741941075798</v>
      </c>
      <c r="D36" s="54" t="n">
        <v>73120.5260565032</v>
      </c>
      <c r="E36" s="57" t="n">
        <v>-0.0778915406135632</v>
      </c>
      <c r="F36" s="95" t="n">
        <v>-0.104442437411479</v>
      </c>
      <c r="G36" s="87" t="n">
        <v>100</v>
      </c>
    </row>
    <row r="37" customFormat="false" ht="15" hidden="false" customHeight="false" outlineLevel="0" collapsed="false">
      <c r="A37" s="88"/>
      <c r="B37" s="47" t="s">
        <v>191</v>
      </c>
      <c r="C37" s="53" t="n">
        <v>85.3853123970043</v>
      </c>
      <c r="D37" s="54" t="n">
        <v>74615.8242282043</v>
      </c>
      <c r="E37" s="57" t="n">
        <v>0.0204497731669161</v>
      </c>
      <c r="F37" s="95" t="n">
        <v>-0.123605064561442</v>
      </c>
      <c r="G37" s="87" t="n">
        <v>100</v>
      </c>
    </row>
    <row r="38" customFormat="false" ht="15" hidden="false" customHeight="false" outlineLevel="0" collapsed="false">
      <c r="A38" s="88"/>
      <c r="B38" s="47" t="s">
        <v>192</v>
      </c>
      <c r="C38" s="53" t="n">
        <v>84.9364325414349</v>
      </c>
      <c r="D38" s="54" t="n">
        <v>74223.5607409312</v>
      </c>
      <c r="E38" s="57" t="n">
        <v>-0.00525710854675291</v>
      </c>
      <c r="F38" s="95" t="n">
        <v>-0.0637067120920933</v>
      </c>
      <c r="G38" s="87" t="n">
        <v>100</v>
      </c>
    </row>
    <row r="39" customFormat="false" ht="15" hidden="false" customHeight="false" outlineLevel="0" collapsed="false">
      <c r="A39" s="88"/>
      <c r="B39" s="47" t="s">
        <v>193</v>
      </c>
      <c r="C39" s="53" t="n">
        <v>91.5169461172944</v>
      </c>
      <c r="D39" s="54" t="n">
        <v>79974.0865693624</v>
      </c>
      <c r="E39" s="57" t="n">
        <v>0.0774757472024656</v>
      </c>
      <c r="F39" s="95" t="n">
        <v>0.0085373524299689</v>
      </c>
      <c r="G39" s="87" t="n">
        <v>100</v>
      </c>
    </row>
    <row r="40" customFormat="false" ht="15" hidden="false" customHeight="true" outlineLevel="0" collapsed="false">
      <c r="A40" s="90" t="n">
        <v>2014</v>
      </c>
      <c r="B40" s="92" t="s">
        <v>190</v>
      </c>
      <c r="C40" s="53" t="n">
        <v>90.8535268049291</v>
      </c>
      <c r="D40" s="54" t="n">
        <v>79394.3430817368</v>
      </c>
      <c r="E40" s="57" t="n">
        <v>-0.00724914172196037</v>
      </c>
      <c r="F40" s="95" t="n">
        <v>0.0858010378697978</v>
      </c>
      <c r="G40" s="87" t="n">
        <v>100</v>
      </c>
    </row>
    <row r="41" customFormat="false" ht="15.6" hidden="false" customHeight="false" outlineLevel="0" collapsed="false">
      <c r="A41" s="90"/>
      <c r="B41" s="98" t="s">
        <v>191</v>
      </c>
      <c r="C41" s="53" t="n">
        <v>93.5179045092011</v>
      </c>
      <c r="D41" s="54" t="n">
        <v>81722.667858897</v>
      </c>
      <c r="E41" s="57" t="n">
        <v>0.0293260789973812</v>
      </c>
      <c r="F41" s="95" t="n">
        <v>0.0952457967757241</v>
      </c>
      <c r="G41" s="87" t="n">
        <v>100</v>
      </c>
    </row>
    <row r="42" customFormat="false" ht="15" hidden="false" customHeight="false" outlineLevel="0" collapsed="false">
      <c r="A42" s="90"/>
      <c r="B42" s="47" t="s">
        <v>192</v>
      </c>
      <c r="C42" s="53" t="n">
        <v>97.7527222771204</v>
      </c>
      <c r="D42" s="54" t="n">
        <v>85423.3560608719</v>
      </c>
      <c r="E42" s="57" t="n">
        <v>0.0452834972099125</v>
      </c>
      <c r="F42" s="95" t="n">
        <v>0.150892724737801</v>
      </c>
      <c r="G42" s="87" t="n">
        <v>100</v>
      </c>
    </row>
    <row r="43" customFormat="false" ht="15" hidden="false" customHeight="false" outlineLevel="0" collapsed="false">
      <c r="A43" s="90"/>
      <c r="B43" s="47" t="s">
        <v>193</v>
      </c>
      <c r="C43" s="53" t="n">
        <v>99.2450138867113</v>
      </c>
      <c r="D43" s="54" t="n">
        <v>86727.4277485263</v>
      </c>
      <c r="E43" s="57" t="n">
        <v>0.015265985180038</v>
      </c>
      <c r="F43" s="95" t="n">
        <v>0.0844441176993833</v>
      </c>
      <c r="G43" s="87" t="n">
        <v>100</v>
      </c>
    </row>
    <row r="44" customFormat="false" ht="15" hidden="false" customHeight="true" outlineLevel="0" collapsed="false">
      <c r="A44" s="90" t="n">
        <v>2015</v>
      </c>
      <c r="B44" s="92" t="s">
        <v>190</v>
      </c>
      <c r="C44" s="53" t="n">
        <v>100</v>
      </c>
      <c r="D44" s="54" t="n">
        <v>87387.188889435</v>
      </c>
      <c r="E44" s="57" t="n">
        <v>0.00760729515490364</v>
      </c>
      <c r="F44" s="95" t="n">
        <v>0.100672736840577</v>
      </c>
      <c r="G44" s="87" t="n">
        <v>100</v>
      </c>
    </row>
    <row r="45" customFormat="false" ht="15.6" hidden="false" customHeight="false" outlineLevel="0" collapsed="false">
      <c r="A45" s="90"/>
      <c r="B45" s="98" t="s">
        <v>191</v>
      </c>
      <c r="C45" s="53" t="n">
        <v>104.473106760263</v>
      </c>
      <c r="D45" s="54" t="n">
        <v>91296.1111432524</v>
      </c>
      <c r="E45" s="57" t="n">
        <v>0.0447310676026338</v>
      </c>
      <c r="F45" s="95" t="n">
        <v>0.117145506077763</v>
      </c>
      <c r="G45" s="87" t="n">
        <v>100</v>
      </c>
    </row>
    <row r="46" customFormat="false" ht="15" hidden="false" customHeight="false" outlineLevel="0" collapsed="false">
      <c r="A46" s="90"/>
      <c r="B46" s="47" t="s">
        <v>192</v>
      </c>
      <c r="C46" s="53" t="n">
        <v>106.443679690411</v>
      </c>
      <c r="D46" s="54" t="n">
        <v>93018.1394319242</v>
      </c>
      <c r="E46" s="57" t="n">
        <v>0.018862011394656</v>
      </c>
      <c r="F46" s="95" t="n">
        <v>0.0889075742428133</v>
      </c>
      <c r="G46" s="87" t="n">
        <v>100</v>
      </c>
    </row>
    <row r="47" customFormat="false" ht="15" hidden="false" customHeight="false" outlineLevel="0" collapsed="false">
      <c r="A47" s="90"/>
      <c r="B47" s="47" t="s">
        <v>193</v>
      </c>
      <c r="C47" s="53" t="n">
        <v>106.542197538339</v>
      </c>
      <c r="D47" s="54" t="n">
        <v>93104.2314097829</v>
      </c>
      <c r="E47" s="57" t="n">
        <v>0.000925539667687462</v>
      </c>
      <c r="F47" s="95" t="n">
        <v>0.0735269548146486</v>
      </c>
      <c r="G47" s="87" t="n">
        <v>100</v>
      </c>
    </row>
    <row r="48" customFormat="false" ht="15.6" hidden="false" customHeight="false" outlineLevel="0" collapsed="false">
      <c r="A48" s="92" t="n">
        <v>2016</v>
      </c>
      <c r="B48" s="92" t="s">
        <v>190</v>
      </c>
      <c r="C48" s="99" t="n">
        <v>109.651038567982</v>
      </c>
      <c r="D48" s="100" t="n">
        <v>95820.9601926294</v>
      </c>
      <c r="E48" s="101" t="n">
        <v>0.0291794340784495</v>
      </c>
      <c r="F48" s="113" t="n">
        <v>0.0965103856798177</v>
      </c>
      <c r="G48" s="87"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1" sqref="D43:F48 C12"/>
    </sheetView>
  </sheetViews>
  <sheetFormatPr defaultRowHeight="13.2"/>
  <cols>
    <col collapsed="false" hidden="false" max="1" min="1" style="67" width="27.9438775510204"/>
    <col collapsed="false" hidden="false" max="2" min="2" style="67" width="20.5204081632653"/>
    <col collapsed="false" hidden="false" max="3" min="3" style="67" width="18.8979591836735"/>
    <col collapsed="false" hidden="false" max="4" min="4" style="67" width="16.1989795918367"/>
    <col collapsed="false" hidden="false" max="5" min="5" style="67" width="19.3061224489796"/>
    <col collapsed="false" hidden="false" max="1025" min="6" style="67" width="9.04591836734694"/>
  </cols>
  <sheetData>
    <row r="1" customFormat="false" ht="15.6" hidden="false" customHeight="false" outlineLevel="0" collapsed="false">
      <c r="A1" s="8" t="s">
        <v>219</v>
      </c>
      <c r="B1" s="0"/>
      <c r="C1" s="0"/>
      <c r="D1" s="0"/>
      <c r="E1" s="0"/>
      <c r="F1" s="0"/>
    </row>
    <row r="2" customFormat="false" ht="15.6" hidden="false" customHeight="false" outlineLevel="0" collapsed="false">
      <c r="A2" s="0"/>
      <c r="B2" s="0"/>
      <c r="C2" s="0"/>
      <c r="D2" s="0"/>
      <c r="E2" s="0"/>
      <c r="F2" s="7" t="s">
        <v>7</v>
      </c>
    </row>
    <row r="3" customFormat="false" ht="60.6" hidden="false" customHeight="false" outlineLevel="0" collapsed="false">
      <c r="A3" s="68" t="s">
        <v>195</v>
      </c>
      <c r="B3" s="69" t="s">
        <v>196</v>
      </c>
      <c r="C3" s="69" t="s">
        <v>197</v>
      </c>
      <c r="D3" s="69" t="s">
        <v>198</v>
      </c>
      <c r="E3" s="70" t="s">
        <v>199</v>
      </c>
    </row>
    <row r="4" customFormat="false" ht="19.5" hidden="false" customHeight="true" outlineLevel="0" collapsed="false">
      <c r="A4" s="71" t="s">
        <v>220</v>
      </c>
      <c r="B4" s="72" t="n">
        <v>105.414777897267</v>
      </c>
      <c r="C4" s="73" t="n">
        <v>-0.00495056952450116</v>
      </c>
      <c r="D4" s="73" t="n">
        <v>0.0541477789726727</v>
      </c>
      <c r="E4" s="74" t="n">
        <v>138277.658423464</v>
      </c>
    </row>
    <row r="5" customFormat="false" ht="19.5" hidden="false" customHeight="true" outlineLevel="0" collapsed="false">
      <c r="A5" s="75" t="s">
        <v>221</v>
      </c>
      <c r="B5" s="77" t="n">
        <v>106.07318553923</v>
      </c>
      <c r="C5" s="78" t="n">
        <v>-0.0116512291896338</v>
      </c>
      <c r="D5" s="78" t="n">
        <v>0.0607318553923038</v>
      </c>
      <c r="E5" s="79" t="n">
        <v>112545.270673673</v>
      </c>
    </row>
    <row r="6" customFormat="false" ht="19.5" hidden="false" customHeight="true" outlineLevel="0" collapsed="false">
      <c r="A6" s="80" t="s">
        <v>204</v>
      </c>
      <c r="B6" s="81" t="n">
        <v>105.934440511821</v>
      </c>
      <c r="C6" s="82" t="n">
        <v>-0.0102464328218588</v>
      </c>
      <c r="D6" s="115" t="n">
        <v>0.0593444051182075</v>
      </c>
      <c r="E6" s="83" t="n">
        <v>117523.662616147</v>
      </c>
    </row>
  </sheetData>
  <hyperlinks>
    <hyperlink ref="F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48" activeCellId="0" sqref="D43:F48"/>
    </sheetView>
  </sheetViews>
  <sheetFormatPr defaultRowHeight="15"/>
  <cols>
    <col collapsed="false" hidden="false" max="1" min="1" style="84" width="13.3622448979592"/>
    <col collapsed="false" hidden="false" max="2" min="2" style="84" width="10.3928571428571"/>
    <col collapsed="false" hidden="false" max="4" min="3" style="84" width="17.5510204081633"/>
    <col collapsed="false" hidden="false" max="5" min="5" style="84" width="16.6020408163265"/>
    <col collapsed="false" hidden="false" max="6" min="6" style="84" width="14.5816326530612"/>
    <col collapsed="false" hidden="true" max="7" min="7" style="84" width="0"/>
    <col collapsed="false" hidden="false" max="1025" min="8" style="84" width="9.04591836734694"/>
  </cols>
  <sheetData>
    <row r="1" customFormat="false" ht="15.6" hidden="false" customHeight="false" outlineLevel="0" collapsed="false">
      <c r="A1" s="44" t="s">
        <v>222</v>
      </c>
      <c r="B1" s="0"/>
      <c r="C1" s="0"/>
      <c r="D1" s="0"/>
      <c r="E1" s="0"/>
      <c r="F1" s="0"/>
      <c r="G1" s="0"/>
      <c r="H1" s="0"/>
    </row>
    <row r="2" customFormat="false" ht="15" hidden="false" customHeight="false" outlineLevel="0" collapsed="false">
      <c r="A2" s="0"/>
      <c r="B2" s="0"/>
      <c r="C2" s="0"/>
      <c r="D2" s="0"/>
      <c r="E2" s="0"/>
      <c r="F2" s="0"/>
      <c r="G2" s="0"/>
      <c r="H2" s="7" t="s">
        <v>7</v>
      </c>
    </row>
    <row r="3" customFormat="false" ht="45.6" hidden="false" customHeight="false" outlineLevel="0" collapsed="false">
      <c r="A3" s="45" t="s">
        <v>206</v>
      </c>
      <c r="B3" s="45" t="s">
        <v>207</v>
      </c>
      <c r="C3" s="45" t="s">
        <v>223</v>
      </c>
      <c r="D3" s="45" t="s">
        <v>224</v>
      </c>
      <c r="E3" s="45" t="s">
        <v>187</v>
      </c>
      <c r="F3" s="45" t="s">
        <v>188</v>
      </c>
      <c r="G3" s="0"/>
    </row>
    <row r="4" customFormat="false" ht="15" hidden="false" customHeight="true" outlineLevel="0" collapsed="false">
      <c r="A4" s="85" t="n">
        <v>2005</v>
      </c>
      <c r="B4" s="47" t="s">
        <v>190</v>
      </c>
      <c r="C4" s="48" t="n">
        <v>95.8047059308589</v>
      </c>
      <c r="D4" s="49" t="n">
        <v>125671.662610515</v>
      </c>
      <c r="E4" s="86"/>
      <c r="F4" s="51"/>
      <c r="G4" s="87" t="n">
        <v>100</v>
      </c>
    </row>
    <row r="5" customFormat="false" ht="15" hidden="false" customHeight="false" outlineLevel="0" collapsed="false">
      <c r="A5" s="85"/>
      <c r="B5" s="47" t="s">
        <v>191</v>
      </c>
      <c r="C5" s="53" t="n">
        <v>101.229222745254</v>
      </c>
      <c r="D5" s="54" t="n">
        <v>132787.263460182</v>
      </c>
      <c r="E5" s="55" t="n">
        <v>0.056620567452188</v>
      </c>
      <c r="F5" s="56"/>
      <c r="G5" s="87" t="n">
        <v>100</v>
      </c>
    </row>
    <row r="6" customFormat="false" ht="15" hidden="false" customHeight="false" outlineLevel="0" collapsed="false">
      <c r="A6" s="85"/>
      <c r="B6" s="47" t="s">
        <v>192</v>
      </c>
      <c r="C6" s="53" t="n">
        <v>106.243579826761</v>
      </c>
      <c r="D6" s="54" t="n">
        <v>139364.837966914</v>
      </c>
      <c r="E6" s="57" t="n">
        <v>0.049534679270688</v>
      </c>
      <c r="F6" s="56"/>
      <c r="G6" s="87" t="n">
        <v>100</v>
      </c>
    </row>
    <row r="7" customFormat="false" ht="15.6" hidden="false" customHeight="false" outlineLevel="0" collapsed="false">
      <c r="A7" s="85"/>
      <c r="B7" s="47" t="s">
        <v>193</v>
      </c>
      <c r="C7" s="53" t="n">
        <v>110.1181049982</v>
      </c>
      <c r="D7" s="54" t="n">
        <v>144447.239873897</v>
      </c>
      <c r="E7" s="57" t="n">
        <v>0.0364683228648352</v>
      </c>
      <c r="F7" s="59"/>
      <c r="G7" s="87" t="n">
        <v>100</v>
      </c>
    </row>
    <row r="8" customFormat="false" ht="15" hidden="false" customHeight="true" outlineLevel="0" collapsed="false">
      <c r="A8" s="85" t="n">
        <v>2006</v>
      </c>
      <c r="B8" s="47" t="s">
        <v>190</v>
      </c>
      <c r="C8" s="60" t="n">
        <v>113.624410033872</v>
      </c>
      <c r="D8" s="61" t="n">
        <v>149046.629634256</v>
      </c>
      <c r="E8" s="62" t="n">
        <v>0.031841312886105</v>
      </c>
      <c r="F8" s="55" t="n">
        <v>0.186000300610218</v>
      </c>
      <c r="G8" s="87" t="n">
        <v>100</v>
      </c>
    </row>
    <row r="9" customFormat="false" ht="15" hidden="false" customHeight="false" outlineLevel="0" collapsed="false">
      <c r="A9" s="85"/>
      <c r="B9" s="47" t="s">
        <v>191</v>
      </c>
      <c r="C9" s="53" t="n">
        <v>122.087876005746</v>
      </c>
      <c r="D9" s="54" t="n">
        <v>160148.566953499</v>
      </c>
      <c r="E9" s="57" t="n">
        <v>0.0744863358969337</v>
      </c>
      <c r="F9" s="57" t="n">
        <v>0.206053673976963</v>
      </c>
      <c r="G9" s="87" t="n">
        <v>100</v>
      </c>
    </row>
    <row r="10" customFormat="false" ht="15" hidden="false" customHeight="false" outlineLevel="0" collapsed="false">
      <c r="A10" s="85"/>
      <c r="B10" s="47" t="s">
        <v>192</v>
      </c>
      <c r="C10" s="53" t="n">
        <v>133.156802290698</v>
      </c>
      <c r="D10" s="54" t="n">
        <v>174668.212476414</v>
      </c>
      <c r="E10" s="57" t="n">
        <v>0.0906635994259673</v>
      </c>
      <c r="F10" s="57" t="n">
        <v>0.253316223980979</v>
      </c>
      <c r="G10" s="87" t="n">
        <v>100</v>
      </c>
    </row>
    <row r="11" customFormat="false" ht="15" hidden="false" customHeight="false" outlineLevel="0" collapsed="false">
      <c r="A11" s="85"/>
      <c r="B11" s="47" t="s">
        <v>193</v>
      </c>
      <c r="C11" s="53" t="n">
        <v>146.870037092288</v>
      </c>
      <c r="D11" s="54" t="n">
        <v>192656.525268981</v>
      </c>
      <c r="E11" s="57" t="n">
        <v>0.102985612193151</v>
      </c>
      <c r="F11" s="57" t="n">
        <v>0.333750132139392</v>
      </c>
      <c r="G11" s="87" t="n">
        <v>100</v>
      </c>
    </row>
    <row r="12" customFormat="false" ht="15" hidden="false" customHeight="true" outlineLevel="0" collapsed="false">
      <c r="A12" s="85" t="n">
        <v>2007</v>
      </c>
      <c r="B12" s="47" t="s">
        <v>190</v>
      </c>
      <c r="C12" s="53" t="n">
        <v>162.532073979823</v>
      </c>
      <c r="D12" s="54" t="n">
        <v>213201.175935141</v>
      </c>
      <c r="E12" s="57" t="n">
        <v>0.106638748090553</v>
      </c>
      <c r="F12" s="57" t="n">
        <v>0.430432720674818</v>
      </c>
      <c r="G12" s="87" t="n">
        <v>100</v>
      </c>
    </row>
    <row r="13" customFormat="false" ht="15" hidden="false" customHeight="false" outlineLevel="0" collapsed="false">
      <c r="A13" s="85"/>
      <c r="B13" s="47" t="s">
        <v>191</v>
      </c>
      <c r="C13" s="53" t="n">
        <v>178.710488556862</v>
      </c>
      <c r="D13" s="54" t="n">
        <v>234423.184170999</v>
      </c>
      <c r="E13" s="57" t="n">
        <v>0.0995398273146202</v>
      </c>
      <c r="F13" s="57" t="n">
        <v>0.463785712419556</v>
      </c>
      <c r="G13" s="87" t="n">
        <v>100</v>
      </c>
    </row>
    <row r="14" customFormat="false" ht="15" hidden="false" customHeight="false" outlineLevel="0" collapsed="false">
      <c r="A14" s="85"/>
      <c r="B14" s="47" t="s">
        <v>192</v>
      </c>
      <c r="C14" s="53" t="n">
        <v>185.158632560155</v>
      </c>
      <c r="D14" s="54" t="n">
        <v>242881.526271967</v>
      </c>
      <c r="E14" s="57" t="n">
        <v>0.0360815084518191</v>
      </c>
      <c r="F14" s="57" t="n">
        <v>0.390530783068294</v>
      </c>
      <c r="G14" s="87" t="n">
        <v>100</v>
      </c>
    </row>
    <row r="15" customFormat="false" ht="15" hidden="false" customHeight="false" outlineLevel="0" collapsed="false">
      <c r="A15" s="85"/>
      <c r="B15" s="47" t="s">
        <v>193</v>
      </c>
      <c r="C15" s="53" t="n">
        <v>172.839736252399</v>
      </c>
      <c r="D15" s="54" t="n">
        <v>226722.234664314</v>
      </c>
      <c r="E15" s="57" t="n">
        <v>-0.0665315796375489</v>
      </c>
      <c r="F15" s="57" t="n">
        <v>0.176820947786596</v>
      </c>
      <c r="G15" s="87" t="n">
        <v>100</v>
      </c>
    </row>
    <row r="16" customFormat="false" ht="15" hidden="false" customHeight="true" outlineLevel="0" collapsed="false">
      <c r="A16" s="85" t="n">
        <v>2008</v>
      </c>
      <c r="B16" s="47" t="s">
        <v>190</v>
      </c>
      <c r="C16" s="53" t="n">
        <v>167.858178456008</v>
      </c>
      <c r="D16" s="54" t="n">
        <v>220187.684564921</v>
      </c>
      <c r="E16" s="57" t="n">
        <v>-0.0288218317408011</v>
      </c>
      <c r="F16" s="57" t="n">
        <v>0.0327695595445751</v>
      </c>
      <c r="G16" s="87" t="n">
        <v>100</v>
      </c>
    </row>
    <row r="17" customFormat="false" ht="15" hidden="false" customHeight="false" outlineLevel="0" collapsed="false">
      <c r="A17" s="85"/>
      <c r="B17" s="47" t="s">
        <v>191</v>
      </c>
      <c r="C17" s="53" t="n">
        <v>158.888453341946</v>
      </c>
      <c r="D17" s="54" t="n">
        <v>208421.662663481</v>
      </c>
      <c r="E17" s="57" t="n">
        <v>-0.0534363305772012</v>
      </c>
      <c r="F17" s="57" t="n">
        <v>-0.110917022134427</v>
      </c>
      <c r="G17" s="87" t="n">
        <v>100</v>
      </c>
    </row>
    <row r="18" customFormat="false" ht="15" hidden="false" customHeight="false" outlineLevel="0" collapsed="false">
      <c r="A18" s="85"/>
      <c r="B18" s="47" t="s">
        <v>192</v>
      </c>
      <c r="C18" s="53" t="n">
        <v>150.228284303931</v>
      </c>
      <c r="D18" s="54" t="n">
        <v>197061.700426544</v>
      </c>
      <c r="E18" s="57" t="n">
        <v>-0.0545047097876729</v>
      </c>
      <c r="F18" s="57" t="n">
        <v>-0.18865093014162</v>
      </c>
      <c r="G18" s="87" t="n">
        <v>100</v>
      </c>
    </row>
    <row r="19" customFormat="false" ht="15" hidden="false" customHeight="false" outlineLevel="0" collapsed="false">
      <c r="A19" s="85"/>
      <c r="B19" s="47" t="s">
        <v>193</v>
      </c>
      <c r="C19" s="53" t="n">
        <v>137.475716746106</v>
      </c>
      <c r="D19" s="54" t="n">
        <v>180333.541282656</v>
      </c>
      <c r="E19" s="57" t="n">
        <v>-0.0848879265107309</v>
      </c>
      <c r="F19" s="57" t="n">
        <v>-0.204605840491744</v>
      </c>
      <c r="G19" s="87" t="n">
        <v>100</v>
      </c>
    </row>
    <row r="20" customFormat="false" ht="15" hidden="false" customHeight="true" outlineLevel="0" collapsed="false">
      <c r="A20" s="85" t="n">
        <v>2009</v>
      </c>
      <c r="B20" s="47" t="s">
        <v>190</v>
      </c>
      <c r="C20" s="53" t="n">
        <v>127.856299089219</v>
      </c>
      <c r="D20" s="54" t="n">
        <v>167715.286275868</v>
      </c>
      <c r="E20" s="57" t="n">
        <v>-0.0699717585371997</v>
      </c>
      <c r="F20" s="57" t="n">
        <v>-0.238307598323384</v>
      </c>
      <c r="G20" s="87" t="n">
        <v>100</v>
      </c>
    </row>
    <row r="21" customFormat="false" ht="15" hidden="false" customHeight="false" outlineLevel="0" collapsed="false">
      <c r="A21" s="85"/>
      <c r="B21" s="47" t="s">
        <v>191</v>
      </c>
      <c r="C21" s="53" t="n">
        <v>127.669765508938</v>
      </c>
      <c r="D21" s="54" t="n">
        <v>167470.601164226</v>
      </c>
      <c r="E21" s="57" t="n">
        <v>-0.00145893148487097</v>
      </c>
      <c r="F21" s="57" t="n">
        <v>-0.196481790692628</v>
      </c>
      <c r="G21" s="87" t="n">
        <v>100</v>
      </c>
    </row>
    <row r="22" customFormat="false" ht="15" hidden="false" customHeight="false" outlineLevel="0" collapsed="false">
      <c r="A22" s="85"/>
      <c r="B22" s="47" t="s">
        <v>192</v>
      </c>
      <c r="C22" s="53" t="n">
        <v>127.37888275117</v>
      </c>
      <c r="D22" s="54" t="n">
        <v>167089.036193713</v>
      </c>
      <c r="E22" s="57" t="n">
        <v>-0.00227839971827848</v>
      </c>
      <c r="F22" s="57" t="n">
        <v>-0.152097866647625</v>
      </c>
      <c r="G22" s="87" t="n">
        <v>100</v>
      </c>
    </row>
    <row r="23" customFormat="false" ht="15" hidden="false" customHeight="false" outlineLevel="0" collapsed="false">
      <c r="A23" s="85"/>
      <c r="B23" s="47" t="s">
        <v>193</v>
      </c>
      <c r="C23" s="53" t="n">
        <v>126.320599237866</v>
      </c>
      <c r="D23" s="54" t="n">
        <v>165700.834566894</v>
      </c>
      <c r="E23" s="57" t="n">
        <v>-0.00830815509169686</v>
      </c>
      <c r="F23" s="57" t="n">
        <v>-0.0811424575355439</v>
      </c>
      <c r="G23" s="87" t="n">
        <v>100</v>
      </c>
    </row>
    <row r="24" customFormat="false" ht="15" hidden="false" customHeight="true" outlineLevel="0" collapsed="false">
      <c r="A24" s="85" t="n">
        <v>2010</v>
      </c>
      <c r="B24" s="47" t="s">
        <v>190</v>
      </c>
      <c r="C24" s="53" t="n">
        <v>123.661363570021</v>
      </c>
      <c r="D24" s="54" t="n">
        <v>162212.586631636</v>
      </c>
      <c r="E24" s="57" t="n">
        <v>-0.021051480786898</v>
      </c>
      <c r="F24" s="57" t="n">
        <v>-0.0328097680683727</v>
      </c>
      <c r="G24" s="87" t="n">
        <v>100</v>
      </c>
    </row>
    <row r="25" customFormat="false" ht="15" hidden="false" customHeight="false" outlineLevel="0" collapsed="false">
      <c r="A25" s="85"/>
      <c r="B25" s="47" t="s">
        <v>191</v>
      </c>
      <c r="C25" s="53" t="n">
        <v>121.361733699796</v>
      </c>
      <c r="D25" s="54" t="n">
        <v>159196.050999362</v>
      </c>
      <c r="E25" s="57" t="n">
        <v>-0.0185961872312902</v>
      </c>
      <c r="F25" s="57" t="n">
        <v>-0.049408971528976</v>
      </c>
      <c r="G25" s="87" t="n">
        <v>100</v>
      </c>
    </row>
    <row r="26" customFormat="false" ht="15" hidden="false" customHeight="false" outlineLevel="0" collapsed="false">
      <c r="A26" s="85"/>
      <c r="B26" s="47" t="s">
        <v>192</v>
      </c>
      <c r="C26" s="53" t="n">
        <v>120.627234971078</v>
      </c>
      <c r="D26" s="54" t="n">
        <v>158232.573521649</v>
      </c>
      <c r="E26" s="57" t="n">
        <v>-0.00605214433187659</v>
      </c>
      <c r="F26" s="57" t="n">
        <v>-0.0530044512423693</v>
      </c>
      <c r="G26" s="87" t="n">
        <v>100</v>
      </c>
    </row>
    <row r="27" customFormat="false" ht="15" hidden="false" customHeight="false" outlineLevel="0" collapsed="false">
      <c r="A27" s="85"/>
      <c r="B27" s="47" t="s">
        <v>193</v>
      </c>
      <c r="C27" s="53" t="n">
        <v>113.880419964942</v>
      </c>
      <c r="D27" s="54" t="n">
        <v>149382.450232731</v>
      </c>
      <c r="E27" s="57" t="n">
        <v>-0.0559311088225921</v>
      </c>
      <c r="F27" s="57" t="n">
        <v>-0.0984810026866523</v>
      </c>
      <c r="G27" s="87" t="n">
        <v>100</v>
      </c>
    </row>
    <row r="28" customFormat="false" ht="15" hidden="false" customHeight="true" outlineLevel="0" collapsed="false">
      <c r="A28" s="85" t="n">
        <v>2011</v>
      </c>
      <c r="B28" s="47" t="s">
        <v>190</v>
      </c>
      <c r="C28" s="53" t="n">
        <v>114.874821725456</v>
      </c>
      <c r="D28" s="54" t="n">
        <v>150686.855077278</v>
      </c>
      <c r="E28" s="57" t="n">
        <v>0.0087319818527175</v>
      </c>
      <c r="F28" s="57" t="n">
        <v>-0.0710532505133628</v>
      </c>
      <c r="G28" s="87" t="n">
        <v>100</v>
      </c>
    </row>
    <row r="29" customFormat="false" ht="15" hidden="false" customHeight="false" outlineLevel="0" collapsed="false">
      <c r="A29" s="85"/>
      <c r="B29" s="47" t="s">
        <v>191</v>
      </c>
      <c r="C29" s="53" t="n">
        <v>107.938937997161</v>
      </c>
      <c r="D29" s="54" t="n">
        <v>141588.721208601</v>
      </c>
      <c r="E29" s="57" t="n">
        <v>-0.0603777540118586</v>
      </c>
      <c r="F29" s="57" t="n">
        <v>-0.110601548720775</v>
      </c>
      <c r="G29" s="87" t="n">
        <v>100</v>
      </c>
    </row>
    <row r="30" customFormat="false" ht="15" hidden="false" customHeight="false" outlineLevel="0" collapsed="false">
      <c r="A30" s="85"/>
      <c r="B30" s="47" t="s">
        <v>192</v>
      </c>
      <c r="C30" s="53" t="n">
        <v>106.95611626231</v>
      </c>
      <c r="D30" s="54" t="n">
        <v>140299.506443331</v>
      </c>
      <c r="E30" s="57" t="n">
        <v>-0.00910534931218428</v>
      </c>
      <c r="F30" s="57" t="n">
        <v>-0.11333359926592</v>
      </c>
      <c r="G30" s="87" t="n">
        <v>100</v>
      </c>
    </row>
    <row r="31" customFormat="false" ht="15" hidden="false" customHeight="false" outlineLevel="0" collapsed="false">
      <c r="A31" s="85"/>
      <c r="B31" s="47" t="s">
        <v>193</v>
      </c>
      <c r="C31" s="53" t="n">
        <v>103.135078049993</v>
      </c>
      <c r="D31" s="54" t="n">
        <v>135287.265965428</v>
      </c>
      <c r="E31" s="57" t="n">
        <v>-0.0357252894537263</v>
      </c>
      <c r="F31" s="57" t="n">
        <v>-0.0943563601034986</v>
      </c>
      <c r="G31" s="87" t="n">
        <v>100</v>
      </c>
    </row>
    <row r="32" customFormat="false" ht="15" hidden="false" customHeight="true" outlineLevel="0" collapsed="false">
      <c r="A32" s="85" t="n">
        <v>2012</v>
      </c>
      <c r="B32" s="47" t="s">
        <v>190</v>
      </c>
      <c r="C32" s="53" t="n">
        <v>99.0133373097164</v>
      </c>
      <c r="D32" s="54" t="n">
        <v>129880.579449906</v>
      </c>
      <c r="E32" s="57" t="n">
        <v>-0.0399644894657313</v>
      </c>
      <c r="F32" s="57" t="n">
        <v>-0.13807624836753</v>
      </c>
      <c r="G32" s="87" t="n">
        <v>100</v>
      </c>
    </row>
    <row r="33" customFormat="false" ht="15" hidden="false" customHeight="false" outlineLevel="0" collapsed="false">
      <c r="A33" s="85"/>
      <c r="B33" s="47" t="s">
        <v>191</v>
      </c>
      <c r="C33" s="53" t="n">
        <v>97.7527021938762</v>
      </c>
      <c r="D33" s="54" t="n">
        <v>128226.943447232</v>
      </c>
      <c r="E33" s="57" t="n">
        <v>-0.0127319727835952</v>
      </c>
      <c r="F33" s="57" t="n">
        <v>-0.0943703541307058</v>
      </c>
      <c r="G33" s="87" t="n">
        <v>100</v>
      </c>
    </row>
    <row r="34" customFormat="false" ht="15" hidden="false" customHeight="false" outlineLevel="0" collapsed="false">
      <c r="A34" s="85"/>
      <c r="B34" s="47" t="s">
        <v>192</v>
      </c>
      <c r="C34" s="53" t="n">
        <v>92.7819844755268</v>
      </c>
      <c r="D34" s="54" t="n">
        <v>121706.612802061</v>
      </c>
      <c r="E34" s="57" t="n">
        <v>-0.0508499264653658</v>
      </c>
      <c r="F34" s="57" t="n">
        <v>-0.132522872764203</v>
      </c>
      <c r="G34" s="87" t="n">
        <v>100</v>
      </c>
    </row>
    <row r="35" customFormat="false" ht="15" hidden="false" customHeight="false" outlineLevel="0" collapsed="false">
      <c r="A35" s="85"/>
      <c r="B35" s="47" t="s">
        <v>193</v>
      </c>
      <c r="C35" s="53" t="n">
        <v>91.7730191858643</v>
      </c>
      <c r="D35" s="54" t="n">
        <v>120383.104272536</v>
      </c>
      <c r="E35" s="57" t="n">
        <v>-0.0108745819068852</v>
      </c>
      <c r="F35" s="57" t="n">
        <v>-0.110166774282373</v>
      </c>
      <c r="G35" s="87" t="n">
        <v>100</v>
      </c>
    </row>
    <row r="36" customFormat="false" ht="15.75" hidden="false" customHeight="true" outlineLevel="0" collapsed="false">
      <c r="A36" s="88" t="n">
        <v>2013</v>
      </c>
      <c r="B36" s="47" t="s">
        <v>190</v>
      </c>
      <c r="C36" s="53" t="n">
        <v>90.011165559008</v>
      </c>
      <c r="D36" s="54" t="n">
        <v>118071.995727167</v>
      </c>
      <c r="E36" s="57" t="n">
        <v>-0.019197947746364</v>
      </c>
      <c r="F36" s="57" t="n">
        <v>-0.0909187791797115</v>
      </c>
      <c r="G36" s="87" t="n">
        <v>100</v>
      </c>
    </row>
    <row r="37" customFormat="false" ht="15" hidden="false" customHeight="false" outlineLevel="0" collapsed="false">
      <c r="A37" s="88"/>
      <c r="B37" s="47" t="s">
        <v>191</v>
      </c>
      <c r="C37" s="53" t="n">
        <v>90.7040344797258</v>
      </c>
      <c r="D37" s="54" t="n">
        <v>118980.865373931</v>
      </c>
      <c r="E37" s="57" t="n">
        <v>0.00769758858709092</v>
      </c>
      <c r="F37" s="57" t="n">
        <v>-0.0721071393010756</v>
      </c>
      <c r="G37" s="87" t="n">
        <v>100</v>
      </c>
    </row>
    <row r="38" customFormat="false" ht="15" hidden="false" customHeight="false" outlineLevel="0" collapsed="false">
      <c r="A38" s="88"/>
      <c r="B38" s="47" t="s">
        <v>192</v>
      </c>
      <c r="C38" s="53" t="n">
        <v>89.0838094870115</v>
      </c>
      <c r="D38" s="54" t="n">
        <v>116855.537952286</v>
      </c>
      <c r="E38" s="57" t="n">
        <v>-0.0178627665462496</v>
      </c>
      <c r="F38" s="57" t="n">
        <v>-0.0398587614763808</v>
      </c>
      <c r="G38" s="87" t="n">
        <v>100</v>
      </c>
    </row>
    <row r="39" customFormat="false" ht="15" hidden="false" customHeight="false" outlineLevel="0" collapsed="false">
      <c r="A39" s="88"/>
      <c r="B39" s="47" t="s">
        <v>193</v>
      </c>
      <c r="C39" s="53" t="n">
        <v>91.0171789115054</v>
      </c>
      <c r="D39" s="54" t="n">
        <v>119391.632058058</v>
      </c>
      <c r="E39" s="57" t="n">
        <v>0.0217028148619506</v>
      </c>
      <c r="F39" s="57" t="n">
        <v>-0.00823597481116054</v>
      </c>
      <c r="G39" s="89" t="n">
        <v>100</v>
      </c>
    </row>
    <row r="40" customFormat="false" ht="15" hidden="false" customHeight="true" outlineLevel="0" collapsed="false">
      <c r="A40" s="90" t="n">
        <v>2014</v>
      </c>
      <c r="B40" s="47" t="s">
        <v>190</v>
      </c>
      <c r="C40" s="53" t="n">
        <v>92.3177345274543</v>
      </c>
      <c r="D40" s="54" t="n">
        <v>121097.633709915</v>
      </c>
      <c r="E40" s="57" t="n">
        <v>0.0142891224656993</v>
      </c>
      <c r="F40" s="57" t="n">
        <v>0.0256253649657965</v>
      </c>
      <c r="G40" s="89" t="n">
        <v>100</v>
      </c>
    </row>
    <row r="41" customFormat="false" ht="15" hidden="false" customHeight="false" outlineLevel="0" collapsed="false">
      <c r="A41" s="90"/>
      <c r="B41" s="47" t="s">
        <v>191</v>
      </c>
      <c r="C41" s="53" t="n">
        <v>94.9144625948356</v>
      </c>
      <c r="D41" s="54" t="n">
        <v>124503.887404913</v>
      </c>
      <c r="E41" s="57" t="n">
        <v>0.0281281606472807</v>
      </c>
      <c r="F41" s="57" t="n">
        <v>0.0464194138580562</v>
      </c>
      <c r="G41" s="89" t="n">
        <v>100</v>
      </c>
    </row>
    <row r="42" customFormat="false" ht="15" hidden="false" customHeight="false" outlineLevel="0" collapsed="false">
      <c r="A42" s="90"/>
      <c r="B42" s="47" t="s">
        <v>192</v>
      </c>
      <c r="C42" s="53" t="n">
        <v>96.0306063153326</v>
      </c>
      <c r="D42" s="54" t="n">
        <v>125967.98706165</v>
      </c>
      <c r="E42" s="57" t="n">
        <v>0.0117594694210258</v>
      </c>
      <c r="F42" s="57" t="n">
        <v>0.0779804643326801</v>
      </c>
      <c r="G42" s="89" t="n">
        <v>100</v>
      </c>
    </row>
    <row r="43" customFormat="false" ht="15" hidden="false" customHeight="false" outlineLevel="0" collapsed="false">
      <c r="A43" s="90"/>
      <c r="B43" s="47" t="s">
        <v>193</v>
      </c>
      <c r="C43" s="53" t="n">
        <v>98.1395453065622</v>
      </c>
      <c r="D43" s="54" t="n">
        <v>128734.384252653</v>
      </c>
      <c r="E43" s="57" t="n">
        <v>0.0219611129425185</v>
      </c>
      <c r="F43" s="57" t="n">
        <v>0.078252990042482</v>
      </c>
      <c r="G43" s="89" t="n">
        <v>100</v>
      </c>
    </row>
    <row r="44" customFormat="false" ht="15" hidden="false" customHeight="true" outlineLevel="0" collapsed="false">
      <c r="A44" s="90" t="n">
        <v>2015</v>
      </c>
      <c r="B44" s="47" t="s">
        <v>190</v>
      </c>
      <c r="C44" s="53" t="n">
        <v>100</v>
      </c>
      <c r="D44" s="54" t="n">
        <v>131174.832582034</v>
      </c>
      <c r="E44" s="57" t="n">
        <v>0.0189572377539171</v>
      </c>
      <c r="F44" s="57" t="n">
        <v>0.0832154895467139</v>
      </c>
      <c r="G44" s="89" t="n">
        <v>100</v>
      </c>
    </row>
    <row r="45" customFormat="false" ht="15" hidden="false" customHeight="false" outlineLevel="0" collapsed="false">
      <c r="A45" s="90"/>
      <c r="B45" s="47" t="s">
        <v>191</v>
      </c>
      <c r="C45" s="53" t="n">
        <v>101.818068346371</v>
      </c>
      <c r="D45" s="54" t="n">
        <v>133559.680691614</v>
      </c>
      <c r="E45" s="57" t="n">
        <v>0.0181806834637132</v>
      </c>
      <c r="F45" s="57" t="n">
        <v>0.0727350243872253</v>
      </c>
      <c r="G45" s="89" t="n">
        <v>100</v>
      </c>
    </row>
    <row r="46" customFormat="false" ht="15" hidden="false" customHeight="false" outlineLevel="0" collapsed="false">
      <c r="A46" s="90"/>
      <c r="B46" s="47" t="s">
        <v>192</v>
      </c>
      <c r="C46" s="53" t="n">
        <v>103.915127634737</v>
      </c>
      <c r="D46" s="54" t="n">
        <v>136310.494702274</v>
      </c>
      <c r="E46" s="57" t="n">
        <v>0.0205961409642121</v>
      </c>
      <c r="F46" s="57" t="n">
        <v>0.0821042542782056</v>
      </c>
      <c r="G46" s="89" t="n">
        <v>100</v>
      </c>
    </row>
    <row r="47" customFormat="false" ht="15" hidden="false" customHeight="false" outlineLevel="0" collapsed="false">
      <c r="A47" s="90"/>
      <c r="B47" s="47" t="s">
        <v>193</v>
      </c>
      <c r="C47" s="53" t="n">
        <v>105.939237457674</v>
      </c>
      <c r="D47" s="54" t="n">
        <v>138965.617373788</v>
      </c>
      <c r="E47" s="57" t="n">
        <v>0.0194784904662961</v>
      </c>
      <c r="F47" s="57" t="n">
        <v>0.0794755276962793</v>
      </c>
      <c r="G47" s="89" t="n">
        <v>100</v>
      </c>
    </row>
    <row r="48" customFormat="false" ht="15" hidden="false" customHeight="false" outlineLevel="0" collapsed="false">
      <c r="A48" s="47" t="n">
        <v>2016</v>
      </c>
      <c r="B48" s="47" t="s">
        <v>190</v>
      </c>
      <c r="C48" s="53" t="n">
        <v>105.414777897267</v>
      </c>
      <c r="D48" s="54" t="n">
        <v>138277.658423464</v>
      </c>
      <c r="E48" s="57" t="n">
        <v>-0.00495056952450116</v>
      </c>
      <c r="F48" s="57" t="n">
        <v>0.0541477789726727</v>
      </c>
      <c r="G48" s="89"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M32"/>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6" activeCellId="1" sqref="D43:F48 B6"/>
    </sheetView>
  </sheetViews>
  <sheetFormatPr defaultRowHeight="15"/>
  <cols>
    <col collapsed="false" hidden="false" max="1" min="1" style="6" width="3.37244897959184"/>
    <col collapsed="false" hidden="false" max="2" min="2" style="6" width="20.6530612244898"/>
    <col collapsed="false" hidden="false" max="3" min="3" style="6" width="21.1938775510204"/>
    <col collapsed="false" hidden="false" max="256" min="4" style="6" width="9.04591836734694"/>
    <col collapsed="false" hidden="false" max="257" min="257" style="6" width="3.37244897959184"/>
    <col collapsed="false" hidden="false" max="258" min="258" style="6" width="115.688775510204"/>
    <col collapsed="false" hidden="false" max="512" min="259" style="6" width="9.04591836734694"/>
    <col collapsed="false" hidden="false" max="513" min="513" style="6" width="3.37244897959184"/>
    <col collapsed="false" hidden="false" max="514" min="514" style="6" width="115.688775510204"/>
    <col collapsed="false" hidden="false" max="768" min="515" style="6" width="9.04591836734694"/>
    <col collapsed="false" hidden="false" max="769" min="769" style="6" width="3.37244897959184"/>
    <col collapsed="false" hidden="false" max="770" min="770" style="6" width="115.688775510204"/>
    <col collapsed="false" hidden="false" max="1025" min="771" style="6" width="9.04591836734694"/>
  </cols>
  <sheetData>
    <row r="1" customFormat="false" ht="15" hidden="false" customHeight="false" outlineLevel="0" collapsed="false">
      <c r="B1" s="7" t="s">
        <v>7</v>
      </c>
      <c r="C1" s="0"/>
      <c r="D1" s="0"/>
      <c r="E1" s="0"/>
      <c r="F1" s="0"/>
      <c r="G1" s="0"/>
      <c r="H1" s="0"/>
      <c r="I1" s="0"/>
      <c r="J1" s="0"/>
      <c r="K1" s="0"/>
      <c r="L1" s="0"/>
      <c r="M1" s="0"/>
    </row>
    <row r="2" customFormat="false" ht="15" hidden="false" customHeight="false" outlineLevel="0" collapsed="false">
      <c r="B2" s="0"/>
      <c r="C2" s="0"/>
      <c r="D2" s="0"/>
      <c r="E2" s="0"/>
      <c r="F2" s="0"/>
      <c r="G2" s="0"/>
      <c r="H2" s="0"/>
      <c r="I2" s="0"/>
      <c r="J2" s="0"/>
      <c r="K2" s="0"/>
      <c r="L2" s="0"/>
      <c r="M2" s="0"/>
    </row>
    <row r="3" customFormat="false" ht="15.6" hidden="false" customHeight="false" outlineLevel="0" collapsed="false">
      <c r="B3" s="8" t="s">
        <v>8</v>
      </c>
      <c r="C3" s="0"/>
      <c r="D3" s="0"/>
      <c r="E3" s="0"/>
      <c r="F3" s="0"/>
      <c r="G3" s="0"/>
      <c r="H3" s="0"/>
      <c r="I3" s="0"/>
      <c r="J3" s="0"/>
      <c r="K3" s="0"/>
      <c r="L3" s="0"/>
      <c r="M3" s="0"/>
    </row>
    <row r="4" customFormat="false" ht="54.6" hidden="false" customHeight="true" outlineLevel="0" collapsed="false">
      <c r="B4" s="9" t="s">
        <v>9</v>
      </c>
      <c r="C4" s="9"/>
      <c r="D4" s="9"/>
      <c r="E4" s="9"/>
      <c r="F4" s="9"/>
      <c r="G4" s="9"/>
      <c r="H4" s="9"/>
      <c r="I4" s="9"/>
      <c r="J4" s="9"/>
      <c r="K4" s="9"/>
      <c r="L4" s="9"/>
      <c r="M4" s="9"/>
    </row>
    <row r="5" customFormat="false" ht="15" hidden="false" customHeight="false" outlineLevel="0" collapsed="false">
      <c r="B5" s="10"/>
      <c r="C5" s="0"/>
      <c r="D5" s="0"/>
      <c r="E5" s="0"/>
      <c r="F5" s="0"/>
      <c r="G5" s="0"/>
      <c r="H5" s="0"/>
      <c r="I5" s="0"/>
      <c r="J5" s="0"/>
      <c r="K5" s="0"/>
      <c r="L5" s="0"/>
    </row>
    <row r="6" customFormat="false" ht="71.4" hidden="false" customHeight="true" outlineLevel="0" collapsed="false">
      <c r="B6" s="11" t="s">
        <v>10</v>
      </c>
      <c r="C6" s="11"/>
      <c r="D6" s="11"/>
      <c r="E6" s="11"/>
      <c r="F6" s="11"/>
      <c r="G6" s="11"/>
      <c r="H6" s="11"/>
      <c r="I6" s="11"/>
      <c r="J6" s="11"/>
      <c r="K6" s="11"/>
      <c r="L6" s="11"/>
    </row>
    <row r="7" customFormat="false" ht="15" hidden="false" customHeight="false" outlineLevel="0" collapsed="false">
      <c r="B7" s="10"/>
      <c r="C7" s="0"/>
    </row>
    <row r="8" customFormat="false" ht="15" hidden="false" customHeight="false" outlineLevel="0" collapsed="false">
      <c r="B8" s="6" t="s">
        <v>11</v>
      </c>
      <c r="C8" s="0"/>
    </row>
    <row r="9" customFormat="false" ht="15" hidden="false" customHeight="false" outlineLevel="0" collapsed="false">
      <c r="B9" s="12" t="s">
        <v>12</v>
      </c>
      <c r="C9" s="0"/>
    </row>
    <row r="10" customFormat="false" ht="12.6" hidden="false" customHeight="true" outlineLevel="0" collapsed="false">
      <c r="B10" s="0"/>
      <c r="C10" s="0"/>
    </row>
    <row r="11" customFormat="false" ht="75" hidden="false" customHeight="false" outlineLevel="0" collapsed="false">
      <c r="B11" s="10" t="s">
        <v>13</v>
      </c>
      <c r="C11" s="0"/>
    </row>
    <row r="12" customFormat="false" ht="15.6" hidden="false" customHeight="false" outlineLevel="0" collapsed="false">
      <c r="B12" s="10"/>
      <c r="C12" s="0"/>
    </row>
    <row r="13" customFormat="false" ht="16.2" hidden="false" customHeight="false" outlineLevel="0" collapsed="false">
      <c r="B13" s="13" t="s">
        <v>14</v>
      </c>
      <c r="C13" s="14" t="s">
        <v>15</v>
      </c>
    </row>
    <row r="14" customFormat="false" ht="15.6" hidden="false" customHeight="true" outlineLevel="0" collapsed="false">
      <c r="B14" s="15" t="s">
        <v>16</v>
      </c>
      <c r="C14" s="16" t="s">
        <v>17</v>
      </c>
    </row>
    <row r="15" customFormat="false" ht="15.6" hidden="false" customHeight="true" outlineLevel="0" collapsed="false">
      <c r="B15" s="17" t="s">
        <v>18</v>
      </c>
      <c r="C15" s="18" t="s">
        <v>19</v>
      </c>
    </row>
    <row r="16" customFormat="false" ht="15.6" hidden="false" customHeight="true" outlineLevel="0" collapsed="false">
      <c r="B16" s="17" t="s">
        <v>20</v>
      </c>
      <c r="C16" s="18" t="s">
        <v>21</v>
      </c>
    </row>
    <row r="17" customFormat="false" ht="15.6" hidden="false" customHeight="true" outlineLevel="0" collapsed="false">
      <c r="B17" s="17" t="s">
        <v>22</v>
      </c>
      <c r="C17" s="18" t="s">
        <v>23</v>
      </c>
    </row>
    <row r="18" customFormat="false" ht="15.6" hidden="false" customHeight="true" outlineLevel="0" collapsed="false">
      <c r="B18" s="17" t="s">
        <v>24</v>
      </c>
      <c r="C18" s="18" t="s">
        <v>25</v>
      </c>
    </row>
    <row r="19" customFormat="false" ht="15.6" hidden="false" customHeight="true" outlineLevel="0" collapsed="false">
      <c r="B19" s="17" t="s">
        <v>26</v>
      </c>
      <c r="C19" s="18" t="s">
        <v>27</v>
      </c>
    </row>
    <row r="20" customFormat="false" ht="15.6" hidden="false" customHeight="true" outlineLevel="0" collapsed="false">
      <c r="B20" s="17" t="s">
        <v>28</v>
      </c>
      <c r="C20" s="18" t="s">
        <v>29</v>
      </c>
    </row>
    <row r="21" customFormat="false" ht="15.6" hidden="false" customHeight="true" outlineLevel="0" collapsed="false">
      <c r="B21" s="17" t="s">
        <v>30</v>
      </c>
      <c r="C21" s="18" t="s">
        <v>31</v>
      </c>
    </row>
    <row r="22" customFormat="false" ht="15.6" hidden="false" customHeight="true" outlineLevel="0" collapsed="false">
      <c r="B22" s="17" t="s">
        <v>32</v>
      </c>
      <c r="C22" s="18" t="s">
        <v>33</v>
      </c>
    </row>
    <row r="23" customFormat="false" ht="15.6" hidden="false" customHeight="true" outlineLevel="0" collapsed="false">
      <c r="B23" s="17" t="s">
        <v>34</v>
      </c>
      <c r="C23" s="18" t="s">
        <v>35</v>
      </c>
    </row>
    <row r="24" customFormat="false" ht="15.6" hidden="false" customHeight="true" outlineLevel="0" collapsed="false">
      <c r="B24" s="17" t="s">
        <v>36</v>
      </c>
      <c r="C24" s="18" t="s">
        <v>37</v>
      </c>
    </row>
    <row r="25" customFormat="false" ht="15.6" hidden="false" customHeight="true" outlineLevel="0" collapsed="false">
      <c r="B25" s="17" t="s">
        <v>38</v>
      </c>
      <c r="C25" s="18" t="s">
        <v>39</v>
      </c>
    </row>
    <row r="26" customFormat="false" ht="15.6" hidden="false" customHeight="true" outlineLevel="0" collapsed="false">
      <c r="B26" s="19"/>
      <c r="C26" s="20" t="s">
        <v>40</v>
      </c>
    </row>
    <row r="27" customFormat="false" ht="15" hidden="false" customHeight="false" outlineLevel="0" collapsed="false">
      <c r="B27" s="0"/>
    </row>
    <row r="28" customFormat="false" ht="15" hidden="false" customHeight="false" outlineLevel="0" collapsed="false">
      <c r="B28" s="21" t="s">
        <v>41</v>
      </c>
    </row>
    <row r="29" customFormat="false" ht="7.95" hidden="false" customHeight="true" outlineLevel="0" collapsed="false">
      <c r="B29" s="22"/>
    </row>
    <row r="30" customFormat="false" ht="15" hidden="false" customHeight="false" outlineLevel="0" collapsed="false">
      <c r="B30" s="6" t="s">
        <v>42</v>
      </c>
    </row>
    <row r="31" customFormat="false" ht="15" hidden="false" customHeight="false" outlineLevel="0" collapsed="false">
      <c r="B31" s="23" t="s">
        <v>43</v>
      </c>
    </row>
    <row r="32" customFormat="false" ht="15" hidden="false" customHeight="false" outlineLevel="0" collapsed="false">
      <c r="B32" s="6" t="s">
        <v>44</v>
      </c>
    </row>
  </sheetData>
  <mergeCells count="2">
    <mergeCell ref="B4:M4"/>
    <mergeCell ref="B6:L6"/>
  </mergeCells>
  <hyperlinks>
    <hyperlink ref="B1" location="Contents!A1" display="Back to contents"/>
    <hyperlink ref="B9" location="'Fig 9'!A1" display="http://www.nisra.gov.uk/geography/UrbanRural.htm"/>
    <hyperlink ref="B31" r:id="rId1" display="Email - Ciara Cunningham"/>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2" activeCellId="1" sqref="D43:F48 A2"/>
    </sheetView>
  </sheetViews>
  <sheetFormatPr defaultRowHeight="15"/>
  <cols>
    <col collapsed="false" hidden="false" max="1" min="1" style="84" width="13.3622448979592"/>
    <col collapsed="false" hidden="false" max="2" min="2" style="84" width="10.3928571428571"/>
    <col collapsed="false" hidden="false" max="4" min="3" style="84" width="17.5510204081633"/>
    <col collapsed="false" hidden="false" max="5" min="5" style="84" width="16.6020408163265"/>
    <col collapsed="false" hidden="false" max="6" min="6" style="84" width="14.5816326530612"/>
    <col collapsed="false" hidden="true" max="7" min="7" style="84" width="0"/>
    <col collapsed="false" hidden="false" max="1025" min="8" style="84" width="9.04591836734694"/>
  </cols>
  <sheetData>
    <row r="1" customFormat="false" ht="15.6" hidden="false" customHeight="false" outlineLevel="0" collapsed="false">
      <c r="A1" s="44" t="s">
        <v>225</v>
      </c>
      <c r="B1" s="0"/>
      <c r="C1" s="0"/>
      <c r="D1" s="0"/>
      <c r="E1" s="0"/>
      <c r="F1" s="0"/>
      <c r="G1" s="0"/>
      <c r="H1" s="0"/>
    </row>
    <row r="2" customFormat="false" ht="15" hidden="false" customHeight="false" outlineLevel="0" collapsed="false">
      <c r="A2" s="0"/>
      <c r="B2" s="0"/>
      <c r="C2" s="0"/>
      <c r="D2" s="0"/>
      <c r="E2" s="0"/>
      <c r="F2" s="0"/>
      <c r="G2" s="0"/>
      <c r="H2" s="7" t="s">
        <v>7</v>
      </c>
    </row>
    <row r="3" customFormat="false" ht="30.6" hidden="false" customHeight="false" outlineLevel="0" collapsed="false">
      <c r="A3" s="45" t="s">
        <v>206</v>
      </c>
      <c r="B3" s="45" t="s">
        <v>207</v>
      </c>
      <c r="C3" s="45" t="s">
        <v>226</v>
      </c>
      <c r="D3" s="45" t="s">
        <v>227</v>
      </c>
      <c r="E3" s="45" t="s">
        <v>187</v>
      </c>
      <c r="F3" s="45" t="s">
        <v>188</v>
      </c>
      <c r="G3" s="0"/>
    </row>
    <row r="4" customFormat="false" ht="15" hidden="false" customHeight="true" outlineLevel="0" collapsed="false">
      <c r="A4" s="85" t="n">
        <v>2005</v>
      </c>
      <c r="B4" s="47" t="s">
        <v>190</v>
      </c>
      <c r="C4" s="48" t="n">
        <v>102.453778258072</v>
      </c>
      <c r="D4" s="49" t="n">
        <v>108705.024243197</v>
      </c>
      <c r="E4" s="86"/>
      <c r="F4" s="51"/>
      <c r="G4" s="87" t="n">
        <v>100</v>
      </c>
    </row>
    <row r="5" customFormat="false" ht="15" hidden="false" customHeight="false" outlineLevel="0" collapsed="false">
      <c r="A5" s="85"/>
      <c r="B5" s="47" t="s">
        <v>191</v>
      </c>
      <c r="C5" s="53" t="n">
        <v>105.71680135221</v>
      </c>
      <c r="D5" s="54" t="n">
        <v>112167.141605632</v>
      </c>
      <c r="E5" s="55" t="n">
        <v>0.0318487336398494</v>
      </c>
      <c r="F5" s="56"/>
      <c r="G5" s="87" t="n">
        <v>100</v>
      </c>
    </row>
    <row r="6" customFormat="false" ht="15" hidden="false" customHeight="false" outlineLevel="0" collapsed="false">
      <c r="A6" s="85"/>
      <c r="B6" s="47" t="s">
        <v>192</v>
      </c>
      <c r="C6" s="53" t="n">
        <v>112.795030505706</v>
      </c>
      <c r="D6" s="54" t="n">
        <v>119677.250894052</v>
      </c>
      <c r="E6" s="57" t="n">
        <v>0.0669546284314256</v>
      </c>
      <c r="F6" s="56"/>
      <c r="G6" s="87" t="n">
        <v>100</v>
      </c>
    </row>
    <row r="7" customFormat="false" ht="15.6" hidden="false" customHeight="false" outlineLevel="0" collapsed="false">
      <c r="A7" s="85"/>
      <c r="B7" s="47" t="s">
        <v>193</v>
      </c>
      <c r="C7" s="53" t="n">
        <v>116.669636052859</v>
      </c>
      <c r="D7" s="54" t="n">
        <v>123788.266584222</v>
      </c>
      <c r="E7" s="57" t="n">
        <v>0.0343508533113739</v>
      </c>
      <c r="F7" s="59"/>
      <c r="G7" s="87" t="n">
        <v>100</v>
      </c>
    </row>
    <row r="8" customFormat="false" ht="15" hidden="false" customHeight="true" outlineLevel="0" collapsed="false">
      <c r="A8" s="85" t="n">
        <v>2006</v>
      </c>
      <c r="B8" s="47" t="s">
        <v>190</v>
      </c>
      <c r="C8" s="60" t="n">
        <v>119.891841879053</v>
      </c>
      <c r="D8" s="61" t="n">
        <v>127207.076201674</v>
      </c>
      <c r="E8" s="62" t="n">
        <v>0.0276182041464023</v>
      </c>
      <c r="F8" s="55" t="n">
        <v>0.170204202494674</v>
      </c>
      <c r="G8" s="87" t="n">
        <v>100</v>
      </c>
    </row>
    <row r="9" customFormat="false" ht="15" hidden="false" customHeight="false" outlineLevel="0" collapsed="false">
      <c r="A9" s="85"/>
      <c r="B9" s="47" t="s">
        <v>191</v>
      </c>
      <c r="C9" s="53" t="n">
        <v>132.02297902006</v>
      </c>
      <c r="D9" s="54" t="n">
        <v>140078.398074148</v>
      </c>
      <c r="E9" s="57" t="n">
        <v>0.101184008443584</v>
      </c>
      <c r="F9" s="57" t="n">
        <v>0.248836299730714</v>
      </c>
      <c r="G9" s="87" t="n">
        <v>100</v>
      </c>
    </row>
    <row r="10" customFormat="false" ht="15" hidden="false" customHeight="false" outlineLevel="0" collapsed="false">
      <c r="A10" s="85"/>
      <c r="B10" s="47" t="s">
        <v>192</v>
      </c>
      <c r="C10" s="53" t="n">
        <v>148.034070441194</v>
      </c>
      <c r="D10" s="54" t="n">
        <v>157066.410724207</v>
      </c>
      <c r="E10" s="57" t="n">
        <v>0.121275035149003</v>
      </c>
      <c r="F10" s="57" t="n">
        <v>0.312416600070924</v>
      </c>
      <c r="G10" s="87" t="n">
        <v>100</v>
      </c>
    </row>
    <row r="11" customFormat="false" ht="15" hidden="false" customHeight="false" outlineLevel="0" collapsed="false">
      <c r="A11" s="85"/>
      <c r="B11" s="47" t="s">
        <v>193</v>
      </c>
      <c r="C11" s="53" t="n">
        <v>166.44607882031</v>
      </c>
      <c r="D11" s="54" t="n">
        <v>176601.832953109</v>
      </c>
      <c r="E11" s="57" t="n">
        <v>0.124376829767914</v>
      </c>
      <c r="F11" s="57" t="n">
        <v>0.426644364819131</v>
      </c>
      <c r="G11" s="87" t="n">
        <v>100</v>
      </c>
    </row>
    <row r="12" customFormat="false" ht="15" hidden="false" customHeight="true" outlineLevel="0" collapsed="false">
      <c r="A12" s="85" t="n">
        <v>2007</v>
      </c>
      <c r="B12" s="47" t="s">
        <v>190</v>
      </c>
      <c r="C12" s="53" t="n">
        <v>184.117182931051</v>
      </c>
      <c r="D12" s="54" t="n">
        <v>195351.14443212</v>
      </c>
      <c r="E12" s="57" t="n">
        <v>0.106167139748711</v>
      </c>
      <c r="F12" s="57" t="n">
        <v>0.535694005908993</v>
      </c>
      <c r="G12" s="87" t="n">
        <v>100</v>
      </c>
    </row>
    <row r="13" customFormat="false" ht="15" hidden="false" customHeight="false" outlineLevel="0" collapsed="false">
      <c r="A13" s="85"/>
      <c r="B13" s="47" t="s">
        <v>191</v>
      </c>
      <c r="C13" s="53" t="n">
        <v>200.144543492034</v>
      </c>
      <c r="D13" s="54" t="n">
        <v>212356.418888154</v>
      </c>
      <c r="E13" s="57" t="n">
        <v>0.0870497815892895</v>
      </c>
      <c r="F13" s="57" t="n">
        <v>0.515982634065719</v>
      </c>
      <c r="G13" s="87" t="n">
        <v>100</v>
      </c>
    </row>
    <row r="14" customFormat="false" ht="15" hidden="false" customHeight="false" outlineLevel="0" collapsed="false">
      <c r="A14" s="85"/>
      <c r="B14" s="47" t="s">
        <v>192</v>
      </c>
      <c r="C14" s="53" t="n">
        <v>207.478739703404</v>
      </c>
      <c r="D14" s="54" t="n">
        <v>220138.113136199</v>
      </c>
      <c r="E14" s="57" t="n">
        <v>0.0366444974387318</v>
      </c>
      <c r="F14" s="57" t="n">
        <v>0.401560729128393</v>
      </c>
      <c r="G14" s="87" t="n">
        <v>100</v>
      </c>
    </row>
    <row r="15" customFormat="false" ht="15" hidden="false" customHeight="false" outlineLevel="0" collapsed="false">
      <c r="A15" s="85"/>
      <c r="B15" s="47" t="s">
        <v>193</v>
      </c>
      <c r="C15" s="53" t="n">
        <v>198.903448435902</v>
      </c>
      <c r="D15" s="54" t="n">
        <v>211039.598069451</v>
      </c>
      <c r="E15" s="57" t="n">
        <v>-0.0413309396411464</v>
      </c>
      <c r="F15" s="57" t="n">
        <v>0.195002308529187</v>
      </c>
      <c r="G15" s="87" t="n">
        <v>100</v>
      </c>
    </row>
    <row r="16" customFormat="false" ht="15" hidden="false" customHeight="true" outlineLevel="0" collapsed="false">
      <c r="A16" s="85" t="n">
        <v>2008</v>
      </c>
      <c r="B16" s="47" t="s">
        <v>190</v>
      </c>
      <c r="C16" s="53" t="n">
        <v>182.014849703596</v>
      </c>
      <c r="D16" s="54" t="n">
        <v>193120.536753777</v>
      </c>
      <c r="E16" s="57" t="n">
        <v>-0.0849085265494928</v>
      </c>
      <c r="F16" s="57" t="n">
        <v>-0.011418452063988</v>
      </c>
      <c r="G16" s="87" t="n">
        <v>100</v>
      </c>
    </row>
    <row r="17" customFormat="false" ht="15" hidden="false" customHeight="false" outlineLevel="0" collapsed="false">
      <c r="A17" s="85"/>
      <c r="B17" s="47" t="s">
        <v>191</v>
      </c>
      <c r="C17" s="53" t="n">
        <v>170.19160309598</v>
      </c>
      <c r="D17" s="54" t="n">
        <v>180575.891441851</v>
      </c>
      <c r="E17" s="57" t="n">
        <v>-0.0649575934428964</v>
      </c>
      <c r="F17" s="57" t="n">
        <v>-0.149656542583916</v>
      </c>
      <c r="G17" s="87" t="n">
        <v>100</v>
      </c>
    </row>
    <row r="18" customFormat="false" ht="15" hidden="false" customHeight="false" outlineLevel="0" collapsed="false">
      <c r="A18" s="85"/>
      <c r="B18" s="47" t="s">
        <v>192</v>
      </c>
      <c r="C18" s="53" t="n">
        <v>152.603311931072</v>
      </c>
      <c r="D18" s="54" t="n">
        <v>161914.445763764</v>
      </c>
      <c r="E18" s="57" t="n">
        <v>-0.103344059547931</v>
      </c>
      <c r="F18" s="57" t="n">
        <v>-0.26448699202038</v>
      </c>
      <c r="G18" s="87" t="n">
        <v>100</v>
      </c>
    </row>
    <row r="19" customFormat="false" ht="15" hidden="false" customHeight="false" outlineLevel="0" collapsed="false">
      <c r="A19" s="85"/>
      <c r="B19" s="47" t="s">
        <v>193</v>
      </c>
      <c r="C19" s="53" t="n">
        <v>139.612071386444</v>
      </c>
      <c r="D19" s="54" t="n">
        <v>148130.54103752</v>
      </c>
      <c r="E19" s="57" t="n">
        <v>-0.0851307902838678</v>
      </c>
      <c r="F19" s="57" t="n">
        <v>-0.298091247365</v>
      </c>
      <c r="G19" s="87" t="n">
        <v>100</v>
      </c>
    </row>
    <row r="20" customFormat="false" ht="15" hidden="false" customHeight="true" outlineLevel="0" collapsed="false">
      <c r="A20" s="85" t="n">
        <v>2009</v>
      </c>
      <c r="B20" s="47" t="s">
        <v>190</v>
      </c>
      <c r="C20" s="53" t="n">
        <v>126.789497450473</v>
      </c>
      <c r="D20" s="54" t="n">
        <v>134525.594160316</v>
      </c>
      <c r="E20" s="57" t="n">
        <v>-0.0918443069330189</v>
      </c>
      <c r="F20" s="57" t="n">
        <v>-0.303411245527801</v>
      </c>
      <c r="G20" s="87" t="n">
        <v>100</v>
      </c>
    </row>
    <row r="21" customFormat="false" ht="15" hidden="false" customHeight="false" outlineLevel="0" collapsed="false">
      <c r="A21" s="85"/>
      <c r="B21" s="47" t="s">
        <v>191</v>
      </c>
      <c r="C21" s="53" t="n">
        <v>128.335667625198</v>
      </c>
      <c r="D21" s="54" t="n">
        <v>136166.104341446</v>
      </c>
      <c r="E21" s="57" t="n">
        <v>0.0121947811594535</v>
      </c>
      <c r="F21" s="57" t="n">
        <v>-0.245934198335138</v>
      </c>
      <c r="G21" s="87" t="n">
        <v>100</v>
      </c>
    </row>
    <row r="22" customFormat="false" ht="15" hidden="false" customHeight="false" outlineLevel="0" collapsed="false">
      <c r="A22" s="85"/>
      <c r="B22" s="47" t="s">
        <v>192</v>
      </c>
      <c r="C22" s="53" t="n">
        <v>128.848402979121</v>
      </c>
      <c r="D22" s="54" t="n">
        <v>136710.124386643</v>
      </c>
      <c r="E22" s="57" t="n">
        <v>0.00399526774910694</v>
      </c>
      <c r="F22" s="57" t="n">
        <v>-0.15566443906984</v>
      </c>
      <c r="G22" s="87" t="n">
        <v>100</v>
      </c>
    </row>
    <row r="23" customFormat="false" ht="15" hidden="false" customHeight="false" outlineLevel="0" collapsed="false">
      <c r="A23" s="85"/>
      <c r="B23" s="47" t="s">
        <v>193</v>
      </c>
      <c r="C23" s="53" t="n">
        <v>129.290782999557</v>
      </c>
      <c r="D23" s="54" t="n">
        <v>137179.496347968</v>
      </c>
      <c r="E23" s="57" t="n">
        <v>0.00343333724134038</v>
      </c>
      <c r="F23" s="57" t="n">
        <v>-0.073928337889335</v>
      </c>
      <c r="G23" s="87" t="n">
        <v>100</v>
      </c>
    </row>
    <row r="24" customFormat="false" ht="15" hidden="false" customHeight="true" outlineLevel="0" collapsed="false">
      <c r="A24" s="85" t="n">
        <v>2010</v>
      </c>
      <c r="B24" s="47" t="s">
        <v>190</v>
      </c>
      <c r="C24" s="53" t="n">
        <v>122.757351975491</v>
      </c>
      <c r="D24" s="54" t="n">
        <v>130247.426199482</v>
      </c>
      <c r="E24" s="57" t="n">
        <v>-0.0505328444339974</v>
      </c>
      <c r="F24" s="57" t="n">
        <v>-0.0318018886111388</v>
      </c>
      <c r="G24" s="87" t="n">
        <v>100</v>
      </c>
    </row>
    <row r="25" customFormat="false" ht="15" hidden="false" customHeight="false" outlineLevel="0" collapsed="false">
      <c r="A25" s="85"/>
      <c r="B25" s="47" t="s">
        <v>191</v>
      </c>
      <c r="C25" s="53" t="n">
        <v>122.030731358576</v>
      </c>
      <c r="D25" s="54" t="n">
        <v>129476.470622047</v>
      </c>
      <c r="E25" s="57" t="n">
        <v>-0.00591916170576887</v>
      </c>
      <c r="F25" s="57" t="n">
        <v>-0.0491284798941176</v>
      </c>
      <c r="G25" s="87" t="n">
        <v>100</v>
      </c>
    </row>
    <row r="26" customFormat="false" ht="15" hidden="false" customHeight="false" outlineLevel="0" collapsed="false">
      <c r="A26" s="85"/>
      <c r="B26" s="47" t="s">
        <v>192</v>
      </c>
      <c r="C26" s="53" t="n">
        <v>119.503183674017</v>
      </c>
      <c r="D26" s="54" t="n">
        <v>126794.703907366</v>
      </c>
      <c r="E26" s="57" t="n">
        <v>-0.0207123865965506</v>
      </c>
      <c r="F26" s="57" t="n">
        <v>-0.072528794218883</v>
      </c>
      <c r="G26" s="87" t="n">
        <v>100</v>
      </c>
    </row>
    <row r="27" customFormat="false" ht="15" hidden="false" customHeight="false" outlineLevel="0" collapsed="false">
      <c r="A27" s="85"/>
      <c r="B27" s="47" t="s">
        <v>193</v>
      </c>
      <c r="C27" s="53" t="n">
        <v>112.521448288355</v>
      </c>
      <c r="D27" s="54" t="n">
        <v>119386.97598106</v>
      </c>
      <c r="E27" s="57" t="n">
        <v>-0.0584230074129805</v>
      </c>
      <c r="F27" s="57" t="n">
        <v>-0.1297024762489</v>
      </c>
      <c r="G27" s="87" t="n">
        <v>100</v>
      </c>
    </row>
    <row r="28" customFormat="false" ht="15" hidden="false" customHeight="true" outlineLevel="0" collapsed="false">
      <c r="A28" s="85" t="n">
        <v>2011</v>
      </c>
      <c r="B28" s="47" t="s">
        <v>190</v>
      </c>
      <c r="C28" s="53" t="n">
        <v>105.922941703775</v>
      </c>
      <c r="D28" s="54" t="n">
        <v>112385.859668502</v>
      </c>
      <c r="E28" s="57" t="n">
        <v>-0.0586422116401376</v>
      </c>
      <c r="F28" s="57" t="n">
        <v>-0.137135658278757</v>
      </c>
      <c r="G28" s="87" t="n">
        <v>100</v>
      </c>
    </row>
    <row r="29" customFormat="false" ht="15" hidden="false" customHeight="false" outlineLevel="0" collapsed="false">
      <c r="A29" s="85"/>
      <c r="B29" s="47" t="s">
        <v>191</v>
      </c>
      <c r="C29" s="53" t="n">
        <v>105.138532813668</v>
      </c>
      <c r="D29" s="54" t="n">
        <v>111553.589850196</v>
      </c>
      <c r="E29" s="57" t="n">
        <v>-0.00740546738496119</v>
      </c>
      <c r="F29" s="57" t="n">
        <v>-0.138425774858887</v>
      </c>
      <c r="G29" s="87" t="n">
        <v>100</v>
      </c>
    </row>
    <row r="30" customFormat="false" ht="15" hidden="false" customHeight="false" outlineLevel="0" collapsed="false">
      <c r="A30" s="85"/>
      <c r="B30" s="47" t="s">
        <v>192</v>
      </c>
      <c r="C30" s="53" t="n">
        <v>103.153955623252</v>
      </c>
      <c r="D30" s="54" t="n">
        <v>109447.923126483</v>
      </c>
      <c r="E30" s="57" t="n">
        <v>-0.0188758311278082</v>
      </c>
      <c r="F30" s="57" t="n">
        <v>-0.136809979015813</v>
      </c>
      <c r="G30" s="87" t="n">
        <v>100</v>
      </c>
    </row>
    <row r="31" customFormat="false" ht="15" hidden="false" customHeight="false" outlineLevel="0" collapsed="false">
      <c r="A31" s="85"/>
      <c r="B31" s="47" t="s">
        <v>193</v>
      </c>
      <c r="C31" s="53" t="n">
        <v>100.397782225777</v>
      </c>
      <c r="D31" s="54" t="n">
        <v>106523.581036959</v>
      </c>
      <c r="E31" s="57" t="n">
        <v>-0.0267190276981795</v>
      </c>
      <c r="F31" s="57" t="n">
        <v>-0.107745378743338</v>
      </c>
      <c r="G31" s="87" t="n">
        <v>100</v>
      </c>
    </row>
    <row r="32" customFormat="false" ht="15" hidden="false" customHeight="true" outlineLevel="0" collapsed="false">
      <c r="A32" s="85" t="n">
        <v>2012</v>
      </c>
      <c r="B32" s="47" t="s">
        <v>190</v>
      </c>
      <c r="C32" s="53" t="n">
        <v>93.5367974695921</v>
      </c>
      <c r="D32" s="54" t="n">
        <v>99243.971373617</v>
      </c>
      <c r="E32" s="57" t="n">
        <v>-0.0683380111002465</v>
      </c>
      <c r="F32" s="57" t="n">
        <v>-0.116935425271909</v>
      </c>
      <c r="G32" s="87" t="n">
        <v>100</v>
      </c>
    </row>
    <row r="33" customFormat="false" ht="15" hidden="false" customHeight="false" outlineLevel="0" collapsed="false">
      <c r="A33" s="85"/>
      <c r="B33" s="47" t="s">
        <v>191</v>
      </c>
      <c r="C33" s="53" t="n">
        <v>94.062257533353</v>
      </c>
      <c r="D33" s="54" t="n">
        <v>99801.4925303876</v>
      </c>
      <c r="E33" s="57" t="n">
        <v>0.00561768285825445</v>
      </c>
      <c r="F33" s="57" t="n">
        <v>-0.105349342281056</v>
      </c>
      <c r="G33" s="87" t="n">
        <v>100</v>
      </c>
    </row>
    <row r="34" customFormat="false" ht="15" hidden="false" customHeight="false" outlineLevel="0" collapsed="false">
      <c r="A34" s="85"/>
      <c r="B34" s="47" t="s">
        <v>192</v>
      </c>
      <c r="C34" s="53" t="n">
        <v>91.8905745444924</v>
      </c>
      <c r="D34" s="54" t="n">
        <v>97497.3036955163</v>
      </c>
      <c r="E34" s="57" t="n">
        <v>-0.0230877191958805</v>
      </c>
      <c r="F34" s="57" t="n">
        <v>-0.109190006439468</v>
      </c>
      <c r="G34" s="87" t="n">
        <v>100</v>
      </c>
    </row>
    <row r="35" customFormat="false" ht="15" hidden="false" customHeight="false" outlineLevel="0" collapsed="false">
      <c r="A35" s="85"/>
      <c r="B35" s="47" t="s">
        <v>193</v>
      </c>
      <c r="C35" s="53" t="n">
        <v>89.4660411927344</v>
      </c>
      <c r="D35" s="54" t="n">
        <v>94924.8367620138</v>
      </c>
      <c r="E35" s="57" t="n">
        <v>-0.0263850059026896</v>
      </c>
      <c r="F35" s="57" t="n">
        <v>-0.108884287986157</v>
      </c>
      <c r="G35" s="87" t="n">
        <v>100</v>
      </c>
    </row>
    <row r="36" customFormat="false" ht="15.75" hidden="false" customHeight="true" outlineLevel="0" collapsed="false">
      <c r="A36" s="88" t="n">
        <v>2013</v>
      </c>
      <c r="B36" s="47" t="s">
        <v>190</v>
      </c>
      <c r="C36" s="53" t="n">
        <v>87.4216500315162</v>
      </c>
      <c r="D36" s="54" t="n">
        <v>92755.706501312</v>
      </c>
      <c r="E36" s="57" t="n">
        <v>-0.0228510296640274</v>
      </c>
      <c r="F36" s="57" t="n">
        <v>-0.0653769169300876</v>
      </c>
      <c r="G36" s="87" t="n">
        <v>100</v>
      </c>
    </row>
    <row r="37" customFormat="false" ht="15" hidden="false" customHeight="false" outlineLevel="0" collapsed="false">
      <c r="A37" s="88"/>
      <c r="B37" s="47" t="s">
        <v>191</v>
      </c>
      <c r="C37" s="53" t="n">
        <v>89.2301290035838</v>
      </c>
      <c r="D37" s="54" t="n">
        <v>94674.5303245461</v>
      </c>
      <c r="E37" s="57" t="n">
        <v>0.0206868547026477</v>
      </c>
      <c r="F37" s="57" t="n">
        <v>-0.0513715985187343</v>
      </c>
      <c r="G37" s="87" t="n">
        <v>100</v>
      </c>
    </row>
    <row r="38" customFormat="false" ht="15" hidden="false" customHeight="false" outlineLevel="0" collapsed="false">
      <c r="A38" s="88"/>
      <c r="B38" s="47" t="s">
        <v>192</v>
      </c>
      <c r="C38" s="53" t="n">
        <v>91.6616659263146</v>
      </c>
      <c r="D38" s="54" t="n">
        <v>97254.4281538666</v>
      </c>
      <c r="E38" s="57" t="n">
        <v>0.0272501782736762</v>
      </c>
      <c r="F38" s="57" t="n">
        <v>-0.00249110008629812</v>
      </c>
      <c r="G38" s="87" t="n">
        <v>100</v>
      </c>
    </row>
    <row r="39" customFormat="false" ht="15" hidden="false" customHeight="false" outlineLevel="0" collapsed="false">
      <c r="A39" s="88"/>
      <c r="B39" s="47" t="s">
        <v>193</v>
      </c>
      <c r="C39" s="53" t="n">
        <v>92.0396024793677</v>
      </c>
      <c r="D39" s="54" t="n">
        <v>97655.4246115915</v>
      </c>
      <c r="E39" s="57" t="n">
        <v>0.00412316914856089</v>
      </c>
      <c r="F39" s="57" t="n">
        <v>0.0287657892572794</v>
      </c>
      <c r="G39" s="89" t="n">
        <v>100</v>
      </c>
    </row>
    <row r="40" customFormat="false" ht="15" hidden="false" customHeight="true" outlineLevel="0" collapsed="false">
      <c r="A40" s="90" t="n">
        <v>2014</v>
      </c>
      <c r="B40" s="47" t="s">
        <v>190</v>
      </c>
      <c r="C40" s="53" t="n">
        <v>93.6102060215934</v>
      </c>
      <c r="D40" s="54" t="n">
        <v>99321.8589689857</v>
      </c>
      <c r="E40" s="57" t="n">
        <v>0.0170644320479087</v>
      </c>
      <c r="F40" s="57" t="n">
        <v>0.0707897413037414</v>
      </c>
      <c r="G40" s="89" t="n">
        <v>100</v>
      </c>
    </row>
    <row r="41" customFormat="false" ht="15" hidden="false" customHeight="false" outlineLevel="0" collapsed="false">
      <c r="A41" s="90"/>
      <c r="B41" s="47" t="s">
        <v>191</v>
      </c>
      <c r="C41" s="53" t="n">
        <v>96.858064691351</v>
      </c>
      <c r="D41" s="54" t="n">
        <v>102767.886645439</v>
      </c>
      <c r="E41" s="57" t="n">
        <v>0.0346955616037039</v>
      </c>
      <c r="F41" s="57" t="n">
        <v>0.0854860995153419</v>
      </c>
      <c r="G41" s="89" t="n">
        <v>100</v>
      </c>
    </row>
    <row r="42" customFormat="false" ht="15" hidden="false" customHeight="false" outlineLevel="0" collapsed="false">
      <c r="A42" s="90"/>
      <c r="B42" s="47" t="s">
        <v>192</v>
      </c>
      <c r="C42" s="53" t="n">
        <v>98.927302525908</v>
      </c>
      <c r="D42" s="54" t="n">
        <v>104963.379606214</v>
      </c>
      <c r="E42" s="57" t="n">
        <v>0.0213636091238338</v>
      </c>
      <c r="F42" s="57" t="n">
        <v>0.0792658144074551</v>
      </c>
      <c r="G42" s="89" t="n">
        <v>100</v>
      </c>
    </row>
    <row r="43" customFormat="false" ht="15" hidden="false" customHeight="false" outlineLevel="0" collapsed="false">
      <c r="A43" s="90"/>
      <c r="B43" s="47" t="s">
        <v>193</v>
      </c>
      <c r="C43" s="53" t="n">
        <v>100.241877608236</v>
      </c>
      <c r="D43" s="54" t="n">
        <v>106358.163855498</v>
      </c>
      <c r="E43" s="57" t="n">
        <v>0.0132882940175583</v>
      </c>
      <c r="F43" s="57" t="n">
        <v>0.0891168030708001</v>
      </c>
      <c r="G43" s="89" t="n">
        <v>100</v>
      </c>
    </row>
    <row r="44" customFormat="false" ht="15" hidden="false" customHeight="true" outlineLevel="0" collapsed="false">
      <c r="A44" s="90" t="n">
        <v>2015</v>
      </c>
      <c r="B44" s="47" t="s">
        <v>190</v>
      </c>
      <c r="C44" s="53" t="n">
        <v>100</v>
      </c>
      <c r="D44" s="54" t="n">
        <v>106101.528017228</v>
      </c>
      <c r="E44" s="57" t="n">
        <v>-0.00241293972147588</v>
      </c>
      <c r="F44" s="57" t="n">
        <v>0.0682595867477596</v>
      </c>
      <c r="G44" s="89" t="n">
        <v>100</v>
      </c>
    </row>
    <row r="45" customFormat="false" ht="15" hidden="false" customHeight="false" outlineLevel="0" collapsed="false">
      <c r="A45" s="90"/>
      <c r="B45" s="47" t="s">
        <v>191</v>
      </c>
      <c r="C45" s="53" t="n">
        <v>103.399320083211</v>
      </c>
      <c r="D45" s="54" t="n">
        <v>109708.258567711</v>
      </c>
      <c r="E45" s="57" t="n">
        <v>0.0339932008321109</v>
      </c>
      <c r="F45" s="57" t="n">
        <v>0.0675344424101858</v>
      </c>
      <c r="G45" s="89" t="n">
        <v>100</v>
      </c>
    </row>
    <row r="46" customFormat="false" ht="15" hidden="false" customHeight="false" outlineLevel="0" collapsed="false">
      <c r="A46" s="90"/>
      <c r="B46" s="47" t="s">
        <v>192</v>
      </c>
      <c r="C46" s="53" t="n">
        <v>106.698757717085</v>
      </c>
      <c r="D46" s="54" t="n">
        <v>113209.012313227</v>
      </c>
      <c r="E46" s="57" t="n">
        <v>0.0319096646981725</v>
      </c>
      <c r="F46" s="57" t="n">
        <v>0.0785572333698483</v>
      </c>
      <c r="G46" s="89" t="n">
        <v>100</v>
      </c>
    </row>
    <row r="47" customFormat="false" ht="15" hidden="false" customHeight="false" outlineLevel="0" collapsed="false">
      <c r="A47" s="90"/>
      <c r="B47" s="47" t="s">
        <v>193</v>
      </c>
      <c r="C47" s="53" t="n">
        <v>107.323637841183</v>
      </c>
      <c r="D47" s="54" t="n">
        <v>113872.019673171</v>
      </c>
      <c r="E47" s="57" t="n">
        <v>0.00585648921756682</v>
      </c>
      <c r="F47" s="57" t="n">
        <v>0.0706467237238297</v>
      </c>
      <c r="G47" s="89" t="n">
        <v>100</v>
      </c>
    </row>
    <row r="48" customFormat="false" ht="15" hidden="false" customHeight="false" outlineLevel="0" collapsed="false">
      <c r="A48" s="47" t="n">
        <v>2016</v>
      </c>
      <c r="B48" s="47" t="s">
        <v>190</v>
      </c>
      <c r="C48" s="53" t="n">
        <v>106.07318553923</v>
      </c>
      <c r="D48" s="54" t="n">
        <v>112545.270673673</v>
      </c>
      <c r="E48" s="57" t="n">
        <v>-0.0116512291896338</v>
      </c>
      <c r="F48" s="57" t="n">
        <v>0.0607318553923038</v>
      </c>
      <c r="G48" s="89"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R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H2" activeCellId="1" sqref="D43:F48 H2"/>
    </sheetView>
  </sheetViews>
  <sheetFormatPr defaultRowHeight="15"/>
  <cols>
    <col collapsed="false" hidden="false" max="1" min="1" style="116" width="10.6632653061225"/>
    <col collapsed="false" hidden="false" max="2" min="2" style="116" width="12.9591836734694"/>
    <col collapsed="false" hidden="false" max="3" min="3" style="117" width="13.6326530612245"/>
    <col collapsed="false" hidden="false" max="4" min="4" style="117" width="14.8469387755102"/>
    <col collapsed="false" hidden="false" max="5" min="5" style="117" width="11.3418367346939"/>
    <col collapsed="false" hidden="false" max="6" min="6" style="84" width="17.280612244898"/>
    <col collapsed="false" hidden="false" max="1025" min="7" style="84" width="9.04591836734694"/>
  </cols>
  <sheetData>
    <row r="1" customFormat="false" ht="15.6" hidden="false" customHeight="false" outlineLevel="0" collapsed="false">
      <c r="A1" s="118" t="s">
        <v>228</v>
      </c>
      <c r="B1" s="0"/>
      <c r="C1" s="0"/>
      <c r="D1" s="0"/>
      <c r="E1" s="0"/>
      <c r="F1" s="0"/>
      <c r="H1" s="0"/>
      <c r="I1" s="0"/>
      <c r="J1" s="0"/>
      <c r="K1" s="0"/>
      <c r="L1" s="0"/>
      <c r="M1" s="0"/>
      <c r="N1" s="0"/>
      <c r="O1" s="0"/>
      <c r="P1" s="0"/>
      <c r="Q1" s="0"/>
      <c r="R1" s="0"/>
    </row>
    <row r="2" customFormat="false" ht="15" hidden="false" customHeight="true" outlineLevel="0" collapsed="false">
      <c r="A2" s="119" t="s">
        <v>229</v>
      </c>
      <c r="B2" s="120"/>
      <c r="C2" s="121"/>
      <c r="D2" s="121"/>
      <c r="E2" s="0"/>
      <c r="F2" s="7" t="s">
        <v>7</v>
      </c>
      <c r="H2" s="122" t="s">
        <v>10</v>
      </c>
      <c r="I2" s="122"/>
      <c r="J2" s="122"/>
      <c r="K2" s="122"/>
      <c r="L2" s="122"/>
      <c r="M2" s="122"/>
      <c r="N2" s="122"/>
      <c r="O2" s="122"/>
      <c r="P2" s="122"/>
      <c r="Q2" s="122"/>
      <c r="R2" s="122"/>
    </row>
    <row r="3" customFormat="false" ht="79.2" hidden="false" customHeight="true" outlineLevel="0" collapsed="false">
      <c r="A3" s="45" t="s">
        <v>206</v>
      </c>
      <c r="B3" s="45" t="s">
        <v>207</v>
      </c>
      <c r="C3" s="45" t="s">
        <v>230</v>
      </c>
      <c r="D3" s="45" t="s">
        <v>231</v>
      </c>
      <c r="E3" s="45" t="s">
        <v>232</v>
      </c>
      <c r="F3" s="123"/>
      <c r="H3" s="122"/>
      <c r="I3" s="122"/>
      <c r="J3" s="122"/>
      <c r="K3" s="122"/>
      <c r="L3" s="122"/>
      <c r="M3" s="122"/>
      <c r="N3" s="122"/>
      <c r="O3" s="122"/>
      <c r="P3" s="122"/>
      <c r="Q3" s="122"/>
      <c r="R3" s="122"/>
    </row>
    <row r="4" customFormat="false" ht="16.5" hidden="false" customHeight="true" outlineLevel="0" collapsed="false">
      <c r="A4" s="124" t="s">
        <v>233</v>
      </c>
      <c r="B4" s="125" t="s">
        <v>190</v>
      </c>
      <c r="C4" s="126" t="n">
        <v>589</v>
      </c>
      <c r="D4" s="126" t="n">
        <v>2346</v>
      </c>
      <c r="E4" s="126" t="n">
        <v>2935</v>
      </c>
      <c r="F4" s="127"/>
    </row>
    <row r="5" customFormat="false" ht="15" hidden="false" customHeight="false" outlineLevel="0" collapsed="false">
      <c r="A5" s="124"/>
      <c r="B5" s="128" t="s">
        <v>191</v>
      </c>
      <c r="C5" s="126" t="n">
        <v>1360</v>
      </c>
      <c r="D5" s="126" t="n">
        <v>6613</v>
      </c>
      <c r="E5" s="126" t="n">
        <v>7973</v>
      </c>
      <c r="F5" s="127"/>
    </row>
    <row r="6" customFormat="false" ht="15" hidden="false" customHeight="false" outlineLevel="0" collapsed="false">
      <c r="A6" s="124"/>
      <c r="B6" s="128" t="s">
        <v>192</v>
      </c>
      <c r="C6" s="126" t="n">
        <v>1468</v>
      </c>
      <c r="D6" s="126" t="n">
        <v>6975</v>
      </c>
      <c r="E6" s="126" t="n">
        <v>8443</v>
      </c>
      <c r="F6" s="127"/>
    </row>
    <row r="7" customFormat="false" ht="15" hidden="false" customHeight="false" outlineLevel="0" collapsed="false">
      <c r="A7" s="124"/>
      <c r="B7" s="128" t="s">
        <v>193</v>
      </c>
      <c r="C7" s="126" t="n">
        <v>1711</v>
      </c>
      <c r="D7" s="126" t="n">
        <v>7912</v>
      </c>
      <c r="E7" s="126" t="n">
        <v>9623</v>
      </c>
      <c r="F7" s="127"/>
    </row>
    <row r="8" customFormat="false" ht="15" hidden="false" customHeight="false" outlineLevel="0" collapsed="false">
      <c r="A8" s="129"/>
      <c r="B8" s="128" t="s">
        <v>234</v>
      </c>
      <c r="C8" s="130" t="n">
        <f aca="false">SUM(C4:C7)</f>
        <v>5128</v>
      </c>
      <c r="D8" s="130" t="n">
        <f aca="false">SUM(D4:D7)</f>
        <v>23846</v>
      </c>
      <c r="E8" s="130" t="n">
        <f aca="false">SUM(E4:E7)</f>
        <v>28974</v>
      </c>
      <c r="F8" s="127"/>
    </row>
    <row r="9" customFormat="false" ht="16.5" hidden="false" customHeight="true" outlineLevel="0" collapsed="false">
      <c r="A9" s="129" t="s">
        <v>235</v>
      </c>
      <c r="B9" s="128" t="s">
        <v>190</v>
      </c>
      <c r="C9" s="126" t="n">
        <v>1559</v>
      </c>
      <c r="D9" s="126" t="n">
        <v>7027</v>
      </c>
      <c r="E9" s="126" t="n">
        <v>8586</v>
      </c>
      <c r="F9" s="127"/>
    </row>
    <row r="10" customFormat="false" ht="15" hidden="false" customHeight="false" outlineLevel="0" collapsed="false">
      <c r="A10" s="129"/>
      <c r="B10" s="128" t="s">
        <v>191</v>
      </c>
      <c r="C10" s="126" t="n">
        <v>2098</v>
      </c>
      <c r="D10" s="126" t="n">
        <v>8720</v>
      </c>
      <c r="E10" s="126" t="n">
        <v>10818</v>
      </c>
      <c r="F10" s="127"/>
    </row>
    <row r="11" customFormat="false" ht="15" hidden="false" customHeight="false" outlineLevel="0" collapsed="false">
      <c r="A11" s="129"/>
      <c r="B11" s="128" t="s">
        <v>192</v>
      </c>
      <c r="C11" s="126" t="n">
        <v>1955</v>
      </c>
      <c r="D11" s="126" t="n">
        <v>8889</v>
      </c>
      <c r="E11" s="126" t="n">
        <v>10844</v>
      </c>
      <c r="F11" s="127"/>
    </row>
    <row r="12" customFormat="false" ht="15" hidden="false" customHeight="false" outlineLevel="0" collapsed="false">
      <c r="A12" s="129"/>
      <c r="B12" s="128" t="s">
        <v>193</v>
      </c>
      <c r="C12" s="126" t="n">
        <v>1872</v>
      </c>
      <c r="D12" s="126" t="n">
        <v>8956</v>
      </c>
      <c r="E12" s="126" t="n">
        <v>10828</v>
      </c>
      <c r="F12" s="127"/>
    </row>
    <row r="13" customFormat="false" ht="15" hidden="false" customHeight="false" outlineLevel="0" collapsed="false">
      <c r="A13" s="129"/>
      <c r="B13" s="128" t="s">
        <v>236</v>
      </c>
      <c r="C13" s="130" t="n">
        <f aca="false">SUM(C9:C12)</f>
        <v>7484</v>
      </c>
      <c r="D13" s="130" t="n">
        <f aca="false">SUM(D9:D12)</f>
        <v>33592</v>
      </c>
      <c r="E13" s="130" t="n">
        <f aca="false">SUM(E9:E12)</f>
        <v>41076</v>
      </c>
      <c r="F13" s="127"/>
    </row>
    <row r="14" customFormat="false" ht="16.5" hidden="false" customHeight="true" outlineLevel="0" collapsed="false">
      <c r="A14" s="129" t="s">
        <v>237</v>
      </c>
      <c r="B14" s="128" t="s">
        <v>190</v>
      </c>
      <c r="C14" s="126" t="n">
        <v>1324</v>
      </c>
      <c r="D14" s="126" t="n">
        <v>7366</v>
      </c>
      <c r="E14" s="126" t="n">
        <v>8690</v>
      </c>
      <c r="F14" s="127"/>
    </row>
    <row r="15" customFormat="false" ht="15" hidden="false" customHeight="false" outlineLevel="0" collapsed="false">
      <c r="A15" s="129"/>
      <c r="B15" s="128" t="s">
        <v>191</v>
      </c>
      <c r="C15" s="126" t="n">
        <v>1478</v>
      </c>
      <c r="D15" s="126" t="n">
        <v>7841</v>
      </c>
      <c r="E15" s="126" t="n">
        <v>9319</v>
      </c>
      <c r="F15" s="127"/>
    </row>
    <row r="16" customFormat="false" ht="15" hidden="false" customHeight="false" outlineLevel="0" collapsed="false">
      <c r="A16" s="129"/>
      <c r="B16" s="128" t="s">
        <v>192</v>
      </c>
      <c r="C16" s="126" t="n">
        <v>962</v>
      </c>
      <c r="D16" s="126" t="n">
        <v>5801</v>
      </c>
      <c r="E16" s="126" t="n">
        <v>6763</v>
      </c>
      <c r="F16" s="127"/>
    </row>
    <row r="17" customFormat="false" ht="15" hidden="false" customHeight="false" outlineLevel="0" collapsed="false">
      <c r="A17" s="129"/>
      <c r="B17" s="128" t="s">
        <v>193</v>
      </c>
      <c r="C17" s="126" t="n">
        <v>763</v>
      </c>
      <c r="D17" s="126" t="n">
        <v>3515</v>
      </c>
      <c r="E17" s="126" t="n">
        <v>4278</v>
      </c>
      <c r="F17" s="127"/>
    </row>
    <row r="18" customFormat="false" ht="15" hidden="false" customHeight="false" outlineLevel="0" collapsed="false">
      <c r="A18" s="129"/>
      <c r="B18" s="128" t="s">
        <v>238</v>
      </c>
      <c r="C18" s="130" t="n">
        <f aca="false">SUM(C14:C17)</f>
        <v>4527</v>
      </c>
      <c r="D18" s="130" t="n">
        <f aca="false">SUM(D14:D17)</f>
        <v>24523</v>
      </c>
      <c r="E18" s="130" t="n">
        <f aca="false">SUM(E14:E17)</f>
        <v>29050</v>
      </c>
      <c r="F18" s="127"/>
    </row>
    <row r="19" customFormat="false" ht="16.5" hidden="false" customHeight="true" outlineLevel="0" collapsed="false">
      <c r="A19" s="129" t="s">
        <v>239</v>
      </c>
      <c r="B19" s="128" t="s">
        <v>190</v>
      </c>
      <c r="C19" s="126" t="n">
        <v>487</v>
      </c>
      <c r="D19" s="126" t="n">
        <v>2513</v>
      </c>
      <c r="E19" s="126" t="n">
        <v>3000</v>
      </c>
      <c r="F19" s="127"/>
    </row>
    <row r="20" customFormat="false" ht="15" hidden="false" customHeight="false" outlineLevel="0" collapsed="false">
      <c r="A20" s="129"/>
      <c r="B20" s="128" t="s">
        <v>191</v>
      </c>
      <c r="C20" s="126" t="n">
        <v>759</v>
      </c>
      <c r="D20" s="126" t="n">
        <v>2555</v>
      </c>
      <c r="E20" s="126" t="n">
        <v>3314</v>
      </c>
      <c r="F20" s="127"/>
    </row>
    <row r="21" customFormat="false" ht="15" hidden="false" customHeight="false" outlineLevel="0" collapsed="false">
      <c r="A21" s="129"/>
      <c r="B21" s="128" t="s">
        <v>192</v>
      </c>
      <c r="C21" s="126" t="n">
        <v>444</v>
      </c>
      <c r="D21" s="126" t="n">
        <v>1809</v>
      </c>
      <c r="E21" s="126" t="n">
        <v>2253</v>
      </c>
      <c r="F21" s="127"/>
    </row>
    <row r="22" customFormat="false" ht="15" hidden="false" customHeight="false" outlineLevel="0" collapsed="false">
      <c r="A22" s="129"/>
      <c r="B22" s="128" t="s">
        <v>193</v>
      </c>
      <c r="C22" s="126" t="n">
        <v>518</v>
      </c>
      <c r="D22" s="126" t="n">
        <v>1731</v>
      </c>
      <c r="E22" s="126" t="n">
        <v>2249</v>
      </c>
      <c r="F22" s="127"/>
    </row>
    <row r="23" customFormat="false" ht="15" hidden="false" customHeight="false" outlineLevel="0" collapsed="false">
      <c r="A23" s="129"/>
      <c r="B23" s="128" t="s">
        <v>240</v>
      </c>
      <c r="C23" s="130" t="n">
        <f aca="false">SUM(C19:C22)</f>
        <v>2208</v>
      </c>
      <c r="D23" s="130" t="n">
        <f aca="false">SUM(D19:D22)</f>
        <v>8608</v>
      </c>
      <c r="E23" s="130" t="n">
        <f aca="false">SUM(E19:E22)</f>
        <v>10816</v>
      </c>
      <c r="F23" s="127"/>
    </row>
    <row r="24" customFormat="false" ht="16.5" hidden="false" customHeight="true" outlineLevel="0" collapsed="false">
      <c r="A24" s="129" t="s">
        <v>241</v>
      </c>
      <c r="B24" s="128" t="s">
        <v>190</v>
      </c>
      <c r="C24" s="126" t="n">
        <v>462</v>
      </c>
      <c r="D24" s="126" t="n">
        <v>1533</v>
      </c>
      <c r="E24" s="126" t="n">
        <v>1995</v>
      </c>
      <c r="F24" s="127"/>
    </row>
    <row r="25" customFormat="false" ht="15" hidden="false" customHeight="false" outlineLevel="0" collapsed="false">
      <c r="A25" s="129"/>
      <c r="B25" s="128" t="s">
        <v>191</v>
      </c>
      <c r="C25" s="126" t="n">
        <v>614</v>
      </c>
      <c r="D25" s="126" t="n">
        <v>2213</v>
      </c>
      <c r="E25" s="126" t="n">
        <v>2827</v>
      </c>
      <c r="F25" s="127"/>
    </row>
    <row r="26" customFormat="false" ht="15" hidden="false" customHeight="false" outlineLevel="0" collapsed="false">
      <c r="A26" s="129"/>
      <c r="B26" s="128" t="s">
        <v>192</v>
      </c>
      <c r="C26" s="126" t="n">
        <v>700</v>
      </c>
      <c r="D26" s="126" t="n">
        <v>2535</v>
      </c>
      <c r="E26" s="126" t="n">
        <v>3235</v>
      </c>
      <c r="F26" s="127"/>
    </row>
    <row r="27" customFormat="false" ht="15" hidden="false" customHeight="false" outlineLevel="0" collapsed="false">
      <c r="A27" s="129"/>
      <c r="B27" s="128" t="s">
        <v>193</v>
      </c>
      <c r="C27" s="126" t="n">
        <v>741</v>
      </c>
      <c r="D27" s="126" t="n">
        <v>2843</v>
      </c>
      <c r="E27" s="126" t="n">
        <v>3584</v>
      </c>
      <c r="F27" s="127"/>
    </row>
    <row r="28" customFormat="false" ht="15" hidden="false" customHeight="false" outlineLevel="0" collapsed="false">
      <c r="A28" s="129"/>
      <c r="B28" s="128" t="s">
        <v>242</v>
      </c>
      <c r="C28" s="130" t="n">
        <f aca="false">SUM(C24:C27)</f>
        <v>2517</v>
      </c>
      <c r="D28" s="130" t="n">
        <f aca="false">SUM(D24:D27)</f>
        <v>9124</v>
      </c>
      <c r="E28" s="130" t="n">
        <f aca="false">SUM(E24:E27)</f>
        <v>11641</v>
      </c>
      <c r="F28" s="127"/>
    </row>
    <row r="29" customFormat="false" ht="16.5" hidden="false" customHeight="true" outlineLevel="0" collapsed="false">
      <c r="A29" s="129" t="s">
        <v>243</v>
      </c>
      <c r="B29" s="128" t="s">
        <v>190</v>
      </c>
      <c r="C29" s="126" t="n">
        <v>435</v>
      </c>
      <c r="D29" s="126" t="n">
        <v>2068</v>
      </c>
      <c r="E29" s="126" t="n">
        <v>2503</v>
      </c>
      <c r="F29" s="127"/>
    </row>
    <row r="30" customFormat="false" ht="15" hidden="false" customHeight="false" outlineLevel="0" collapsed="false">
      <c r="A30" s="129"/>
      <c r="B30" s="128" t="s">
        <v>191</v>
      </c>
      <c r="C30" s="126" t="n">
        <v>441</v>
      </c>
      <c r="D30" s="126" t="n">
        <v>2255</v>
      </c>
      <c r="E30" s="126" t="n">
        <v>2696</v>
      </c>
      <c r="F30" s="127"/>
    </row>
    <row r="31" customFormat="false" ht="15" hidden="false" customHeight="false" outlineLevel="0" collapsed="false">
      <c r="A31" s="129"/>
      <c r="B31" s="128" t="s">
        <v>192</v>
      </c>
      <c r="C31" s="126" t="n">
        <v>307</v>
      </c>
      <c r="D31" s="126" t="n">
        <v>2399</v>
      </c>
      <c r="E31" s="126" t="n">
        <v>2706</v>
      </c>
      <c r="F31" s="127"/>
    </row>
    <row r="32" customFormat="false" ht="15" hidden="false" customHeight="false" outlineLevel="0" collapsed="false">
      <c r="A32" s="129"/>
      <c r="B32" s="128" t="s">
        <v>193</v>
      </c>
      <c r="C32" s="126" t="n">
        <v>411</v>
      </c>
      <c r="D32" s="126" t="n">
        <v>2401</v>
      </c>
      <c r="E32" s="126" t="n">
        <v>2812</v>
      </c>
      <c r="F32" s="127"/>
    </row>
    <row r="33" customFormat="false" ht="15" hidden="false" customHeight="false" outlineLevel="0" collapsed="false">
      <c r="A33" s="129"/>
      <c r="B33" s="128" t="s">
        <v>244</v>
      </c>
      <c r="C33" s="130" t="n">
        <f aca="false">SUM(C29:C32)</f>
        <v>1594</v>
      </c>
      <c r="D33" s="130" t="n">
        <f aca="false">SUM(D29:D32)</f>
        <v>9123</v>
      </c>
      <c r="E33" s="130" t="n">
        <f aca="false">SUM(E29:E32)</f>
        <v>10717</v>
      </c>
      <c r="F33" s="127"/>
    </row>
    <row r="34" customFormat="false" ht="16.5" hidden="false" customHeight="true" outlineLevel="0" collapsed="false">
      <c r="A34" s="129" t="s">
        <v>245</v>
      </c>
      <c r="B34" s="128" t="s">
        <v>190</v>
      </c>
      <c r="C34" s="126" t="n">
        <v>336</v>
      </c>
      <c r="D34" s="126" t="n">
        <v>2064</v>
      </c>
      <c r="E34" s="126" t="n">
        <v>2400</v>
      </c>
      <c r="F34" s="127"/>
    </row>
    <row r="35" customFormat="false" ht="15" hidden="false" customHeight="false" outlineLevel="0" collapsed="false">
      <c r="A35" s="129"/>
      <c r="B35" s="128" t="s">
        <v>191</v>
      </c>
      <c r="C35" s="126" t="n">
        <v>418</v>
      </c>
      <c r="D35" s="126" t="n">
        <v>2200</v>
      </c>
      <c r="E35" s="126" t="n">
        <v>2618</v>
      </c>
      <c r="F35" s="127"/>
    </row>
    <row r="36" customFormat="false" ht="15" hidden="false" customHeight="false" outlineLevel="0" collapsed="false">
      <c r="A36" s="129"/>
      <c r="B36" s="128" t="s">
        <v>192</v>
      </c>
      <c r="C36" s="126" t="n">
        <v>552</v>
      </c>
      <c r="D36" s="126" t="n">
        <v>2655</v>
      </c>
      <c r="E36" s="126" t="n">
        <v>3207</v>
      </c>
      <c r="F36" s="127"/>
    </row>
    <row r="37" customFormat="false" ht="15" hidden="false" customHeight="false" outlineLevel="0" collapsed="false">
      <c r="A37" s="129"/>
      <c r="B37" s="128" t="s">
        <v>193</v>
      </c>
      <c r="C37" s="126" t="n">
        <v>484</v>
      </c>
      <c r="D37" s="126" t="n">
        <v>2593</v>
      </c>
      <c r="E37" s="126" t="n">
        <v>3077</v>
      </c>
      <c r="F37" s="127"/>
    </row>
    <row r="38" customFormat="false" ht="15" hidden="false" customHeight="false" outlineLevel="0" collapsed="false">
      <c r="A38" s="129"/>
      <c r="B38" s="128" t="s">
        <v>246</v>
      </c>
      <c r="C38" s="130" t="n">
        <f aca="false">SUM(C34:C37)</f>
        <v>1790</v>
      </c>
      <c r="D38" s="130" t="n">
        <f aca="false">SUM(D34:D37)</f>
        <v>9512</v>
      </c>
      <c r="E38" s="130" t="n">
        <f aca="false">SUM(E34:E37)</f>
        <v>11302</v>
      </c>
      <c r="F38" s="127"/>
    </row>
    <row r="39" customFormat="false" ht="15" hidden="false" customHeight="true" outlineLevel="0" collapsed="false">
      <c r="A39" s="129" t="s">
        <v>247</v>
      </c>
      <c r="B39" s="128" t="s">
        <v>190</v>
      </c>
      <c r="C39" s="126" t="n">
        <v>554</v>
      </c>
      <c r="D39" s="126" t="n">
        <v>2621</v>
      </c>
      <c r="E39" s="126" t="n">
        <v>3175</v>
      </c>
      <c r="F39" s="127"/>
    </row>
    <row r="40" customFormat="false" ht="15" hidden="false" customHeight="false" outlineLevel="0" collapsed="false">
      <c r="A40" s="129"/>
      <c r="B40" s="128" t="s">
        <v>191</v>
      </c>
      <c r="C40" s="126" t="n">
        <v>498</v>
      </c>
      <c r="D40" s="126" t="n">
        <v>2629</v>
      </c>
      <c r="E40" s="126" t="n">
        <v>3127</v>
      </c>
      <c r="F40" s="127"/>
    </row>
    <row r="41" customFormat="false" ht="15" hidden="false" customHeight="false" outlineLevel="0" collapsed="false">
      <c r="A41" s="129"/>
      <c r="B41" s="128" t="s">
        <v>192</v>
      </c>
      <c r="C41" s="126" t="n">
        <v>576</v>
      </c>
      <c r="D41" s="126" t="n">
        <v>2981</v>
      </c>
      <c r="E41" s="126" t="n">
        <v>3557</v>
      </c>
      <c r="F41" s="127"/>
    </row>
    <row r="42" customFormat="false" ht="15" hidden="false" customHeight="false" outlineLevel="0" collapsed="false">
      <c r="A42" s="129"/>
      <c r="B42" s="128" t="s">
        <v>193</v>
      </c>
      <c r="C42" s="126" t="n">
        <v>603</v>
      </c>
      <c r="D42" s="126" t="n">
        <v>3164</v>
      </c>
      <c r="E42" s="126" t="n">
        <v>3767</v>
      </c>
      <c r="F42" s="127"/>
    </row>
    <row r="43" customFormat="false" ht="15" hidden="false" customHeight="false" outlineLevel="0" collapsed="false">
      <c r="A43" s="129"/>
      <c r="B43" s="128" t="s">
        <v>248</v>
      </c>
      <c r="C43" s="130" t="n">
        <f aca="false">SUM(C39:C42)</f>
        <v>2231</v>
      </c>
      <c r="D43" s="130" t="n">
        <f aca="false">SUM(D39:D42)</f>
        <v>11395</v>
      </c>
      <c r="E43" s="130" t="n">
        <f aca="false">SUM(E39:E42)</f>
        <v>13626</v>
      </c>
      <c r="F43" s="127"/>
    </row>
    <row r="44" customFormat="false" ht="15" hidden="false" customHeight="true" outlineLevel="0" collapsed="false">
      <c r="A44" s="131" t="n">
        <v>2013</v>
      </c>
      <c r="B44" s="128" t="s">
        <v>190</v>
      </c>
      <c r="C44" s="126" t="n">
        <v>614</v>
      </c>
      <c r="D44" s="126" t="n">
        <v>2821</v>
      </c>
      <c r="E44" s="126" t="n">
        <v>3435</v>
      </c>
      <c r="F44" s="127"/>
    </row>
    <row r="45" customFormat="false" ht="15" hidden="false" customHeight="false" outlineLevel="0" collapsed="false">
      <c r="A45" s="131"/>
      <c r="B45" s="128" t="s">
        <v>191</v>
      </c>
      <c r="C45" s="126" t="n">
        <v>737</v>
      </c>
      <c r="D45" s="126" t="n">
        <v>3138</v>
      </c>
      <c r="E45" s="126" t="n">
        <v>3875</v>
      </c>
      <c r="F45" s="127"/>
    </row>
    <row r="46" customFormat="false" ht="15" hidden="false" customHeight="false" outlineLevel="0" collapsed="false">
      <c r="A46" s="131"/>
      <c r="B46" s="128" t="s">
        <v>192</v>
      </c>
      <c r="C46" s="126" t="n">
        <v>812</v>
      </c>
      <c r="D46" s="126" t="n">
        <v>3396</v>
      </c>
      <c r="E46" s="126" t="n">
        <v>4208</v>
      </c>
      <c r="F46" s="127"/>
    </row>
    <row r="47" customFormat="false" ht="15" hidden="false" customHeight="false" outlineLevel="0" collapsed="false">
      <c r="A47" s="131"/>
      <c r="B47" s="128" t="s">
        <v>193</v>
      </c>
      <c r="C47" s="126" t="n">
        <v>931</v>
      </c>
      <c r="D47" s="126" t="n">
        <v>4122</v>
      </c>
      <c r="E47" s="126" t="n">
        <v>5053</v>
      </c>
      <c r="F47" s="127"/>
    </row>
    <row r="48" customFormat="false" ht="15" hidden="false" customHeight="false" outlineLevel="0" collapsed="false">
      <c r="A48" s="131"/>
      <c r="B48" s="128" t="s">
        <v>249</v>
      </c>
      <c r="C48" s="130" t="n">
        <f aca="false">SUM(C44:C47)</f>
        <v>3094</v>
      </c>
      <c r="D48" s="130" t="n">
        <f aca="false">SUM(D44:D47)</f>
        <v>13477</v>
      </c>
      <c r="E48" s="130" t="n">
        <f aca="false">SUM(E44:E47)</f>
        <v>16571</v>
      </c>
      <c r="F48" s="127"/>
    </row>
    <row r="49" customFormat="false" ht="15" hidden="false" customHeight="true" outlineLevel="0" collapsed="false">
      <c r="A49" s="132" t="n">
        <v>2014</v>
      </c>
      <c r="B49" s="128" t="s">
        <v>190</v>
      </c>
      <c r="C49" s="126" t="n">
        <v>898</v>
      </c>
      <c r="D49" s="126" t="n">
        <v>3729</v>
      </c>
      <c r="E49" s="126" t="n">
        <v>4627</v>
      </c>
      <c r="F49" s="127"/>
    </row>
    <row r="50" customFormat="false" ht="15" hidden="false" customHeight="false" outlineLevel="0" collapsed="false">
      <c r="A50" s="132"/>
      <c r="B50" s="128" t="s">
        <v>191</v>
      </c>
      <c r="C50" s="126" t="n">
        <v>1043</v>
      </c>
      <c r="D50" s="126" t="n">
        <v>4219</v>
      </c>
      <c r="E50" s="126" t="n">
        <v>5262</v>
      </c>
      <c r="F50" s="127"/>
    </row>
    <row r="51" customFormat="false" ht="15" hidden="false" customHeight="false" outlineLevel="0" collapsed="false">
      <c r="A51" s="132"/>
      <c r="B51" s="128" t="s">
        <v>192</v>
      </c>
      <c r="C51" s="126" t="n">
        <v>1092</v>
      </c>
      <c r="D51" s="126" t="n">
        <v>4387</v>
      </c>
      <c r="E51" s="126" t="n">
        <v>5479</v>
      </c>
      <c r="F51" s="127"/>
    </row>
    <row r="52" customFormat="false" ht="15" hidden="false" customHeight="false" outlineLevel="0" collapsed="false">
      <c r="A52" s="132"/>
      <c r="B52" s="128" t="s">
        <v>193</v>
      </c>
      <c r="C52" s="126" t="n">
        <v>1240</v>
      </c>
      <c r="D52" s="126" t="n">
        <v>4602</v>
      </c>
      <c r="E52" s="126" t="n">
        <v>5842</v>
      </c>
      <c r="F52" s="127"/>
    </row>
    <row r="53" customFormat="false" ht="15" hidden="false" customHeight="false" outlineLevel="0" collapsed="false">
      <c r="A53" s="132"/>
      <c r="B53" s="128" t="s">
        <v>250</v>
      </c>
      <c r="C53" s="130" t="n">
        <f aca="false">SUM(C49:C52)</f>
        <v>4273</v>
      </c>
      <c r="D53" s="130" t="n">
        <f aca="false">SUM(D49:D52)</f>
        <v>16937</v>
      </c>
      <c r="E53" s="130" t="n">
        <f aca="false">SUM(E49:E52)</f>
        <v>21210</v>
      </c>
      <c r="F53" s="127"/>
    </row>
    <row r="54" customFormat="false" ht="15" hidden="false" customHeight="true" outlineLevel="0" collapsed="false">
      <c r="A54" s="132" t="n">
        <v>2015</v>
      </c>
      <c r="B54" s="128" t="s">
        <v>190</v>
      </c>
      <c r="C54" s="126" t="n">
        <v>901</v>
      </c>
      <c r="D54" s="126" t="n">
        <v>3654</v>
      </c>
      <c r="E54" s="126" t="n">
        <v>4555</v>
      </c>
      <c r="F54" s="127"/>
    </row>
    <row r="55" customFormat="false" ht="15" hidden="false" customHeight="false" outlineLevel="0" collapsed="false">
      <c r="A55" s="132"/>
      <c r="B55" s="128" t="s">
        <v>191</v>
      </c>
      <c r="C55" s="126" t="n">
        <v>1117</v>
      </c>
      <c r="D55" s="126" t="n">
        <v>4083</v>
      </c>
      <c r="E55" s="126" t="n">
        <v>5200</v>
      </c>
      <c r="F55" s="127"/>
    </row>
    <row r="56" customFormat="false" ht="15" hidden="false" customHeight="false" outlineLevel="0" collapsed="false">
      <c r="A56" s="132"/>
      <c r="B56" s="128" t="s">
        <v>192</v>
      </c>
      <c r="C56" s="126" t="n">
        <v>1054</v>
      </c>
      <c r="D56" s="126" t="n">
        <v>4580</v>
      </c>
      <c r="E56" s="126" t="n">
        <v>5634</v>
      </c>
      <c r="F56" s="127"/>
    </row>
    <row r="57" customFormat="false" ht="15" hidden="false" customHeight="false" outlineLevel="0" collapsed="false">
      <c r="A57" s="132"/>
      <c r="B57" s="128" t="s">
        <v>193</v>
      </c>
      <c r="C57" s="126" t="n">
        <v>1021</v>
      </c>
      <c r="D57" s="126" t="n">
        <v>4761</v>
      </c>
      <c r="E57" s="126" t="n">
        <v>5782</v>
      </c>
      <c r="F57" s="127"/>
    </row>
    <row r="58" customFormat="false" ht="15" hidden="false" customHeight="false" outlineLevel="0" collapsed="false">
      <c r="A58" s="133"/>
      <c r="B58" s="128" t="s">
        <v>251</v>
      </c>
      <c r="C58" s="130" t="n">
        <f aca="false">SUM(C54:C57)</f>
        <v>4093</v>
      </c>
      <c r="D58" s="130" t="n">
        <f aca="false">SUM(D54:D57)</f>
        <v>17078</v>
      </c>
      <c r="E58" s="130" t="n">
        <f aca="false">SUM(E54:E57)</f>
        <v>21171</v>
      </c>
      <c r="F58" s="127"/>
    </row>
    <row r="59" customFormat="false" ht="15" hidden="false" customHeight="false" outlineLevel="0" collapsed="false">
      <c r="A59" s="134" t="n">
        <v>2016</v>
      </c>
      <c r="B59" s="128" t="s">
        <v>190</v>
      </c>
      <c r="C59" s="126" t="n">
        <v>119</v>
      </c>
      <c r="D59" s="126" t="n">
        <v>5153</v>
      </c>
      <c r="E59" s="126" t="n">
        <v>5272</v>
      </c>
      <c r="F59" s="127"/>
    </row>
  </sheetData>
  <mergeCells count="12">
    <mergeCell ref="H2:R3"/>
    <mergeCell ref="A4:A7"/>
    <mergeCell ref="A9:A12"/>
    <mergeCell ref="A14:A17"/>
    <mergeCell ref="A19:A22"/>
    <mergeCell ref="A24:A27"/>
    <mergeCell ref="A29:A32"/>
    <mergeCell ref="A34:A37"/>
    <mergeCell ref="A39:A42"/>
    <mergeCell ref="A44:A48"/>
    <mergeCell ref="A49:A53"/>
    <mergeCell ref="A54:A57"/>
  </mergeCells>
  <hyperlinks>
    <hyperlink ref="F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4" activeCellId="1" sqref="D43:F48 C4"/>
    </sheetView>
  </sheetViews>
  <sheetFormatPr defaultRowHeight="15"/>
  <cols>
    <col collapsed="false" hidden="false" max="1" min="1" style="116" width="10.6632653061225"/>
    <col collapsed="false" hidden="false" max="2" min="2" style="116" width="12.9591836734694"/>
    <col collapsed="false" hidden="false" max="3" min="3" style="117" width="13.6326530612245"/>
    <col collapsed="false" hidden="false" max="4" min="4" style="117" width="14.8469387755102"/>
    <col collapsed="false" hidden="false" max="5" min="5" style="117" width="11.3418367346939"/>
    <col collapsed="false" hidden="false" max="6" min="6" style="117" width="13.3622448979592"/>
    <col collapsed="false" hidden="false" max="7" min="7" style="117" width="11.3418367346939"/>
    <col collapsed="false" hidden="false" max="8" min="8" style="84" width="17.280612244898"/>
    <col collapsed="false" hidden="false" max="1025" min="9" style="84" width="9.04591836734694"/>
  </cols>
  <sheetData>
    <row r="1" customFormat="false" ht="15.6" hidden="false" customHeight="false" outlineLevel="0" collapsed="false">
      <c r="A1" s="118" t="s">
        <v>252</v>
      </c>
      <c r="B1" s="0"/>
      <c r="C1" s="0"/>
      <c r="D1" s="0"/>
      <c r="E1" s="0"/>
      <c r="F1" s="0"/>
      <c r="G1" s="0"/>
      <c r="H1" s="0"/>
    </row>
    <row r="2" customFormat="false" ht="15" hidden="false" customHeight="false" outlineLevel="0" collapsed="false">
      <c r="A2" s="119" t="s">
        <v>229</v>
      </c>
      <c r="B2" s="120"/>
      <c r="C2" s="121"/>
      <c r="D2" s="121"/>
      <c r="E2" s="0"/>
      <c r="F2" s="0"/>
      <c r="G2" s="0"/>
      <c r="H2" s="7" t="s">
        <v>7</v>
      </c>
    </row>
    <row r="3" customFormat="false" ht="42.75" hidden="false" customHeight="true" outlineLevel="0" collapsed="false">
      <c r="A3" s="45" t="s">
        <v>206</v>
      </c>
      <c r="B3" s="45" t="s">
        <v>207</v>
      </c>
      <c r="C3" s="45" t="s">
        <v>200</v>
      </c>
      <c r="D3" s="45" t="s">
        <v>201</v>
      </c>
      <c r="E3" s="45" t="s">
        <v>202</v>
      </c>
      <c r="F3" s="45" t="s">
        <v>203</v>
      </c>
      <c r="G3" s="45" t="s">
        <v>232</v>
      </c>
      <c r="H3" s="123"/>
    </row>
    <row r="4" customFormat="false" ht="16.5" hidden="false" customHeight="true" outlineLevel="0" collapsed="false">
      <c r="A4" s="124" t="s">
        <v>233</v>
      </c>
      <c r="B4" s="125" t="s">
        <v>190</v>
      </c>
      <c r="C4" s="126" t="n">
        <v>809</v>
      </c>
      <c r="D4" s="126" t="n">
        <v>893</v>
      </c>
      <c r="E4" s="126" t="n">
        <v>1035</v>
      </c>
      <c r="F4" s="126" t="n">
        <v>198</v>
      </c>
      <c r="G4" s="126" t="n">
        <v>2935</v>
      </c>
      <c r="H4" s="127"/>
    </row>
    <row r="5" customFormat="false" ht="15" hidden="false" customHeight="false" outlineLevel="0" collapsed="false">
      <c r="A5" s="124"/>
      <c r="B5" s="128" t="s">
        <v>191</v>
      </c>
      <c r="C5" s="126" t="n">
        <v>2208</v>
      </c>
      <c r="D5" s="126" t="n">
        <v>2474</v>
      </c>
      <c r="E5" s="126" t="n">
        <v>2808</v>
      </c>
      <c r="F5" s="126" t="n">
        <v>483</v>
      </c>
      <c r="G5" s="126" t="n">
        <v>7973</v>
      </c>
      <c r="H5" s="127"/>
    </row>
    <row r="6" customFormat="false" ht="15" hidden="false" customHeight="false" outlineLevel="0" collapsed="false">
      <c r="A6" s="124"/>
      <c r="B6" s="128" t="s">
        <v>192</v>
      </c>
      <c r="C6" s="126" t="n">
        <v>2297</v>
      </c>
      <c r="D6" s="126" t="n">
        <v>2655</v>
      </c>
      <c r="E6" s="126" t="n">
        <v>2952</v>
      </c>
      <c r="F6" s="126" t="n">
        <v>539</v>
      </c>
      <c r="G6" s="126" t="n">
        <v>8443</v>
      </c>
      <c r="H6" s="127"/>
    </row>
    <row r="7" customFormat="false" ht="15" hidden="false" customHeight="false" outlineLevel="0" collapsed="false">
      <c r="A7" s="124"/>
      <c r="B7" s="128" t="s">
        <v>193</v>
      </c>
      <c r="C7" s="126" t="n">
        <v>2498</v>
      </c>
      <c r="D7" s="126" t="n">
        <v>3002</v>
      </c>
      <c r="E7" s="126" t="n">
        <v>3492</v>
      </c>
      <c r="F7" s="126" t="n">
        <v>631</v>
      </c>
      <c r="G7" s="126" t="n">
        <v>9623</v>
      </c>
      <c r="H7" s="127"/>
    </row>
    <row r="8" customFormat="false" ht="15" hidden="false" customHeight="false" outlineLevel="0" collapsed="false">
      <c r="A8" s="129"/>
      <c r="B8" s="128" t="s">
        <v>234</v>
      </c>
      <c r="C8" s="130" t="n">
        <v>7812</v>
      </c>
      <c r="D8" s="130" t="n">
        <v>9024</v>
      </c>
      <c r="E8" s="130" t="n">
        <v>10287</v>
      </c>
      <c r="F8" s="130" t="n">
        <v>1851</v>
      </c>
      <c r="G8" s="130" t="n">
        <v>28974</v>
      </c>
      <c r="H8" s="127"/>
    </row>
    <row r="9" customFormat="false" ht="16.5" hidden="false" customHeight="true" outlineLevel="0" collapsed="false">
      <c r="A9" s="129" t="s">
        <v>235</v>
      </c>
      <c r="B9" s="128" t="s">
        <v>190</v>
      </c>
      <c r="C9" s="126" t="n">
        <v>2184</v>
      </c>
      <c r="D9" s="126" t="n">
        <v>2650</v>
      </c>
      <c r="E9" s="126" t="n">
        <v>3158</v>
      </c>
      <c r="F9" s="126" t="n">
        <v>594</v>
      </c>
      <c r="G9" s="126" t="n">
        <v>8586</v>
      </c>
      <c r="H9" s="127"/>
    </row>
    <row r="10" customFormat="false" ht="15" hidden="false" customHeight="false" outlineLevel="0" collapsed="false">
      <c r="A10" s="129"/>
      <c r="B10" s="128" t="s">
        <v>191</v>
      </c>
      <c r="C10" s="126" t="n">
        <v>2829</v>
      </c>
      <c r="D10" s="126" t="n">
        <v>3233</v>
      </c>
      <c r="E10" s="126" t="n">
        <v>3879</v>
      </c>
      <c r="F10" s="126" t="n">
        <v>877</v>
      </c>
      <c r="G10" s="126" t="n">
        <v>10818</v>
      </c>
      <c r="H10" s="127"/>
    </row>
    <row r="11" customFormat="false" ht="15" hidden="false" customHeight="false" outlineLevel="0" collapsed="false">
      <c r="A11" s="129"/>
      <c r="B11" s="128" t="s">
        <v>192</v>
      </c>
      <c r="C11" s="126" t="n">
        <v>2961</v>
      </c>
      <c r="D11" s="126" t="n">
        <v>3141</v>
      </c>
      <c r="E11" s="126" t="n">
        <v>3883</v>
      </c>
      <c r="F11" s="126" t="n">
        <v>859</v>
      </c>
      <c r="G11" s="126" t="n">
        <v>10844</v>
      </c>
      <c r="H11" s="127"/>
    </row>
    <row r="12" customFormat="false" ht="15" hidden="false" customHeight="false" outlineLevel="0" collapsed="false">
      <c r="A12" s="129"/>
      <c r="B12" s="128" t="s">
        <v>193</v>
      </c>
      <c r="C12" s="126" t="n">
        <v>2753</v>
      </c>
      <c r="D12" s="126" t="n">
        <v>3137</v>
      </c>
      <c r="E12" s="126" t="n">
        <v>4069</v>
      </c>
      <c r="F12" s="126" t="n">
        <v>869</v>
      </c>
      <c r="G12" s="126" t="n">
        <v>10828</v>
      </c>
      <c r="H12" s="127"/>
    </row>
    <row r="13" customFormat="false" ht="15" hidden="false" customHeight="false" outlineLevel="0" collapsed="false">
      <c r="A13" s="129"/>
      <c r="B13" s="128" t="s">
        <v>236</v>
      </c>
      <c r="C13" s="130" t="n">
        <v>10727</v>
      </c>
      <c r="D13" s="130" t="n">
        <v>12161</v>
      </c>
      <c r="E13" s="130" t="n">
        <v>14989</v>
      </c>
      <c r="F13" s="130" t="n">
        <v>3199</v>
      </c>
      <c r="G13" s="130" t="n">
        <v>41076</v>
      </c>
      <c r="H13" s="127"/>
    </row>
    <row r="14" customFormat="false" ht="16.5" hidden="false" customHeight="true" outlineLevel="0" collapsed="false">
      <c r="A14" s="129" t="s">
        <v>237</v>
      </c>
      <c r="B14" s="128" t="s">
        <v>190</v>
      </c>
      <c r="C14" s="126" t="n">
        <v>2191</v>
      </c>
      <c r="D14" s="126" t="n">
        <v>2464</v>
      </c>
      <c r="E14" s="126" t="n">
        <v>3344</v>
      </c>
      <c r="F14" s="126" t="n">
        <v>691</v>
      </c>
      <c r="G14" s="126" t="n">
        <v>8690</v>
      </c>
      <c r="H14" s="127"/>
    </row>
    <row r="15" customFormat="false" ht="15" hidden="false" customHeight="false" outlineLevel="0" collapsed="false">
      <c r="A15" s="129"/>
      <c r="B15" s="128" t="s">
        <v>191</v>
      </c>
      <c r="C15" s="126" t="n">
        <v>2317</v>
      </c>
      <c r="D15" s="126" t="n">
        <v>2693</v>
      </c>
      <c r="E15" s="126" t="n">
        <v>3568</v>
      </c>
      <c r="F15" s="126" t="n">
        <v>741</v>
      </c>
      <c r="G15" s="126" t="n">
        <v>9319</v>
      </c>
      <c r="H15" s="127"/>
    </row>
    <row r="16" customFormat="false" ht="15" hidden="false" customHeight="false" outlineLevel="0" collapsed="false">
      <c r="A16" s="129"/>
      <c r="B16" s="128" t="s">
        <v>192</v>
      </c>
      <c r="C16" s="126" t="n">
        <v>1905</v>
      </c>
      <c r="D16" s="126" t="n">
        <v>1875</v>
      </c>
      <c r="E16" s="126" t="n">
        <v>2457</v>
      </c>
      <c r="F16" s="126" t="n">
        <v>526</v>
      </c>
      <c r="G16" s="126" t="n">
        <v>6763</v>
      </c>
      <c r="H16" s="127"/>
    </row>
    <row r="17" customFormat="false" ht="15" hidden="false" customHeight="false" outlineLevel="0" collapsed="false">
      <c r="A17" s="129"/>
      <c r="B17" s="128" t="s">
        <v>193</v>
      </c>
      <c r="C17" s="126" t="n">
        <v>1146</v>
      </c>
      <c r="D17" s="126" t="n">
        <v>1209</v>
      </c>
      <c r="E17" s="126" t="n">
        <v>1503</v>
      </c>
      <c r="F17" s="126" t="n">
        <v>420</v>
      </c>
      <c r="G17" s="126" t="n">
        <v>4278</v>
      </c>
      <c r="H17" s="127"/>
    </row>
    <row r="18" customFormat="false" ht="15" hidden="false" customHeight="false" outlineLevel="0" collapsed="false">
      <c r="A18" s="129"/>
      <c r="B18" s="128" t="s">
        <v>238</v>
      </c>
      <c r="C18" s="130" t="n">
        <v>7559</v>
      </c>
      <c r="D18" s="130" t="n">
        <v>8241</v>
      </c>
      <c r="E18" s="130" t="n">
        <v>10872</v>
      </c>
      <c r="F18" s="130" t="n">
        <v>2378</v>
      </c>
      <c r="G18" s="130" t="n">
        <v>29050</v>
      </c>
      <c r="H18" s="127"/>
    </row>
    <row r="19" customFormat="false" ht="16.5" hidden="false" customHeight="true" outlineLevel="0" collapsed="false">
      <c r="A19" s="129" t="s">
        <v>239</v>
      </c>
      <c r="B19" s="128" t="s">
        <v>190</v>
      </c>
      <c r="C19" s="126" t="n">
        <v>775</v>
      </c>
      <c r="D19" s="126" t="n">
        <v>877</v>
      </c>
      <c r="E19" s="126" t="n">
        <v>1109</v>
      </c>
      <c r="F19" s="126" t="n">
        <v>239</v>
      </c>
      <c r="G19" s="126" t="n">
        <v>3000</v>
      </c>
      <c r="H19" s="127"/>
    </row>
    <row r="20" customFormat="false" ht="15" hidden="false" customHeight="false" outlineLevel="0" collapsed="false">
      <c r="A20" s="129"/>
      <c r="B20" s="128" t="s">
        <v>191</v>
      </c>
      <c r="C20" s="126" t="n">
        <v>814</v>
      </c>
      <c r="D20" s="126" t="n">
        <v>1028</v>
      </c>
      <c r="E20" s="126" t="n">
        <v>1151</v>
      </c>
      <c r="F20" s="126" t="n">
        <v>321</v>
      </c>
      <c r="G20" s="126" t="n">
        <v>3314</v>
      </c>
      <c r="H20" s="127"/>
    </row>
    <row r="21" customFormat="false" ht="15" hidden="false" customHeight="false" outlineLevel="0" collapsed="false">
      <c r="A21" s="129"/>
      <c r="B21" s="128" t="s">
        <v>192</v>
      </c>
      <c r="C21" s="126" t="n">
        <v>608</v>
      </c>
      <c r="D21" s="126" t="n">
        <v>684</v>
      </c>
      <c r="E21" s="126" t="n">
        <v>785</v>
      </c>
      <c r="F21" s="126" t="n">
        <v>176</v>
      </c>
      <c r="G21" s="126" t="n">
        <v>2253</v>
      </c>
      <c r="H21" s="127"/>
    </row>
    <row r="22" customFormat="false" ht="15" hidden="false" customHeight="false" outlineLevel="0" collapsed="false">
      <c r="A22" s="129"/>
      <c r="B22" s="128" t="s">
        <v>193</v>
      </c>
      <c r="C22" s="126" t="n">
        <v>614</v>
      </c>
      <c r="D22" s="126" t="n">
        <v>729</v>
      </c>
      <c r="E22" s="126" t="n">
        <v>740</v>
      </c>
      <c r="F22" s="126" t="n">
        <v>166</v>
      </c>
      <c r="G22" s="126" t="n">
        <v>2249</v>
      </c>
      <c r="H22" s="127"/>
    </row>
    <row r="23" customFormat="false" ht="15" hidden="false" customHeight="false" outlineLevel="0" collapsed="false">
      <c r="A23" s="129"/>
      <c r="B23" s="128" t="s">
        <v>240</v>
      </c>
      <c r="C23" s="130" t="n">
        <v>2811</v>
      </c>
      <c r="D23" s="130" t="n">
        <v>3318</v>
      </c>
      <c r="E23" s="130" t="n">
        <v>3785</v>
      </c>
      <c r="F23" s="130" t="n">
        <v>902</v>
      </c>
      <c r="G23" s="130" t="n">
        <v>10816</v>
      </c>
      <c r="H23" s="127"/>
    </row>
    <row r="24" customFormat="false" ht="16.5" hidden="false" customHeight="true" outlineLevel="0" collapsed="false">
      <c r="A24" s="129" t="s">
        <v>241</v>
      </c>
      <c r="B24" s="128" t="s">
        <v>190</v>
      </c>
      <c r="C24" s="126" t="n">
        <v>528</v>
      </c>
      <c r="D24" s="126" t="n">
        <v>669</v>
      </c>
      <c r="E24" s="126" t="n">
        <v>624</v>
      </c>
      <c r="F24" s="126" t="n">
        <v>174</v>
      </c>
      <c r="G24" s="126" t="n">
        <v>1995</v>
      </c>
      <c r="H24" s="127"/>
    </row>
    <row r="25" customFormat="false" ht="15" hidden="false" customHeight="false" outlineLevel="0" collapsed="false">
      <c r="A25" s="129"/>
      <c r="B25" s="128" t="s">
        <v>191</v>
      </c>
      <c r="C25" s="126" t="n">
        <v>729</v>
      </c>
      <c r="D25" s="126" t="n">
        <v>1018</v>
      </c>
      <c r="E25" s="126" t="n">
        <v>847</v>
      </c>
      <c r="F25" s="126" t="n">
        <v>233</v>
      </c>
      <c r="G25" s="126" t="n">
        <v>2827</v>
      </c>
      <c r="H25" s="127"/>
    </row>
    <row r="26" customFormat="false" ht="15" hidden="false" customHeight="false" outlineLevel="0" collapsed="false">
      <c r="A26" s="129"/>
      <c r="B26" s="128" t="s">
        <v>192</v>
      </c>
      <c r="C26" s="126" t="n">
        <v>860</v>
      </c>
      <c r="D26" s="126" t="n">
        <v>1114</v>
      </c>
      <c r="E26" s="126" t="n">
        <v>1032</v>
      </c>
      <c r="F26" s="126" t="n">
        <v>229</v>
      </c>
      <c r="G26" s="126" t="n">
        <v>3235</v>
      </c>
      <c r="H26" s="127"/>
    </row>
    <row r="27" customFormat="false" ht="15" hidden="false" customHeight="false" outlineLevel="0" collapsed="false">
      <c r="A27" s="129"/>
      <c r="B27" s="128" t="s">
        <v>193</v>
      </c>
      <c r="C27" s="126" t="n">
        <v>989</v>
      </c>
      <c r="D27" s="126" t="n">
        <v>1238</v>
      </c>
      <c r="E27" s="126" t="n">
        <v>1103</v>
      </c>
      <c r="F27" s="126" t="n">
        <v>254</v>
      </c>
      <c r="G27" s="126" t="n">
        <v>3584</v>
      </c>
      <c r="H27" s="127"/>
    </row>
    <row r="28" customFormat="false" ht="15" hidden="false" customHeight="false" outlineLevel="0" collapsed="false">
      <c r="A28" s="129"/>
      <c r="B28" s="128" t="s">
        <v>242</v>
      </c>
      <c r="C28" s="130" t="n">
        <v>3106</v>
      </c>
      <c r="D28" s="130" t="n">
        <v>4039</v>
      </c>
      <c r="E28" s="130" t="n">
        <v>3606</v>
      </c>
      <c r="F28" s="130" t="n">
        <v>890</v>
      </c>
      <c r="G28" s="130" t="n">
        <v>11641</v>
      </c>
      <c r="H28" s="127"/>
    </row>
    <row r="29" customFormat="false" ht="16.5" hidden="false" customHeight="true" outlineLevel="0" collapsed="false">
      <c r="A29" s="129" t="s">
        <v>243</v>
      </c>
      <c r="B29" s="128" t="s">
        <v>190</v>
      </c>
      <c r="C29" s="126" t="n">
        <v>639</v>
      </c>
      <c r="D29" s="126" t="n">
        <v>795</v>
      </c>
      <c r="E29" s="126" t="n">
        <v>848</v>
      </c>
      <c r="F29" s="126" t="n">
        <v>221</v>
      </c>
      <c r="G29" s="126" t="n">
        <v>2503</v>
      </c>
      <c r="H29" s="127"/>
    </row>
    <row r="30" customFormat="false" ht="15" hidden="false" customHeight="false" outlineLevel="0" collapsed="false">
      <c r="A30" s="129"/>
      <c r="B30" s="128" t="s">
        <v>191</v>
      </c>
      <c r="C30" s="126" t="n">
        <v>738</v>
      </c>
      <c r="D30" s="126" t="n">
        <v>924</v>
      </c>
      <c r="E30" s="126" t="n">
        <v>849</v>
      </c>
      <c r="F30" s="126" t="n">
        <v>185</v>
      </c>
      <c r="G30" s="126" t="n">
        <v>2696</v>
      </c>
      <c r="H30" s="127"/>
    </row>
    <row r="31" customFormat="false" ht="15" hidden="false" customHeight="false" outlineLevel="0" collapsed="false">
      <c r="A31" s="129"/>
      <c r="B31" s="128" t="s">
        <v>192</v>
      </c>
      <c r="C31" s="126" t="n">
        <v>705</v>
      </c>
      <c r="D31" s="126" t="n">
        <v>906</v>
      </c>
      <c r="E31" s="126" t="n">
        <v>961</v>
      </c>
      <c r="F31" s="126" t="n">
        <v>134</v>
      </c>
      <c r="G31" s="126" t="n">
        <v>2706</v>
      </c>
      <c r="H31" s="127"/>
    </row>
    <row r="32" customFormat="false" ht="15" hidden="false" customHeight="false" outlineLevel="0" collapsed="false">
      <c r="A32" s="129"/>
      <c r="B32" s="128" t="s">
        <v>193</v>
      </c>
      <c r="C32" s="126" t="n">
        <v>824</v>
      </c>
      <c r="D32" s="126" t="n">
        <v>844</v>
      </c>
      <c r="E32" s="126" t="n">
        <v>936</v>
      </c>
      <c r="F32" s="126" t="n">
        <v>208</v>
      </c>
      <c r="G32" s="126" t="n">
        <v>2812</v>
      </c>
      <c r="H32" s="127"/>
    </row>
    <row r="33" customFormat="false" ht="15" hidden="false" customHeight="false" outlineLevel="0" collapsed="false">
      <c r="A33" s="129"/>
      <c r="B33" s="128" t="s">
        <v>244</v>
      </c>
      <c r="C33" s="130" t="n">
        <v>2906</v>
      </c>
      <c r="D33" s="130" t="n">
        <v>3469</v>
      </c>
      <c r="E33" s="130" t="n">
        <v>3594</v>
      </c>
      <c r="F33" s="130" t="n">
        <v>748</v>
      </c>
      <c r="G33" s="130" t="n">
        <v>10717</v>
      </c>
      <c r="H33" s="127"/>
    </row>
    <row r="34" customFormat="false" ht="16.5" hidden="false" customHeight="true" outlineLevel="0" collapsed="false">
      <c r="A34" s="129" t="s">
        <v>245</v>
      </c>
      <c r="B34" s="128" t="s">
        <v>190</v>
      </c>
      <c r="C34" s="126" t="n">
        <v>654</v>
      </c>
      <c r="D34" s="126" t="n">
        <v>770</v>
      </c>
      <c r="E34" s="126" t="n">
        <v>817</v>
      </c>
      <c r="F34" s="126" t="n">
        <v>159</v>
      </c>
      <c r="G34" s="126" t="n">
        <v>2400</v>
      </c>
      <c r="H34" s="127"/>
    </row>
    <row r="35" customFormat="false" ht="15" hidden="false" customHeight="false" outlineLevel="0" collapsed="false">
      <c r="A35" s="129"/>
      <c r="B35" s="128" t="s">
        <v>191</v>
      </c>
      <c r="C35" s="126" t="n">
        <v>761</v>
      </c>
      <c r="D35" s="126" t="n">
        <v>810</v>
      </c>
      <c r="E35" s="126" t="n">
        <v>814</v>
      </c>
      <c r="F35" s="126" t="n">
        <v>233</v>
      </c>
      <c r="G35" s="126" t="n">
        <v>2618</v>
      </c>
      <c r="H35" s="127"/>
    </row>
    <row r="36" customFormat="false" ht="15" hidden="false" customHeight="false" outlineLevel="0" collapsed="false">
      <c r="A36" s="129"/>
      <c r="B36" s="128" t="s">
        <v>192</v>
      </c>
      <c r="C36" s="126" t="n">
        <v>961</v>
      </c>
      <c r="D36" s="126" t="n">
        <v>1025</v>
      </c>
      <c r="E36" s="126" t="n">
        <v>949</v>
      </c>
      <c r="F36" s="126" t="n">
        <v>272</v>
      </c>
      <c r="G36" s="126" t="n">
        <v>3207</v>
      </c>
      <c r="H36" s="127"/>
    </row>
    <row r="37" customFormat="false" ht="15" hidden="false" customHeight="false" outlineLevel="0" collapsed="false">
      <c r="A37" s="129"/>
      <c r="B37" s="128" t="s">
        <v>193</v>
      </c>
      <c r="C37" s="126" t="n">
        <v>900</v>
      </c>
      <c r="D37" s="126" t="n">
        <v>986</v>
      </c>
      <c r="E37" s="126" t="n">
        <v>927</v>
      </c>
      <c r="F37" s="126" t="n">
        <v>264</v>
      </c>
      <c r="G37" s="126" t="n">
        <v>3077</v>
      </c>
      <c r="H37" s="127"/>
    </row>
    <row r="38" customFormat="false" ht="15" hidden="false" customHeight="false" outlineLevel="0" collapsed="false">
      <c r="A38" s="129"/>
      <c r="B38" s="128" t="s">
        <v>246</v>
      </c>
      <c r="C38" s="130" t="n">
        <v>3276</v>
      </c>
      <c r="D38" s="130" t="n">
        <v>3591</v>
      </c>
      <c r="E38" s="130" t="n">
        <v>3507</v>
      </c>
      <c r="F38" s="130" t="n">
        <v>928</v>
      </c>
      <c r="G38" s="130" t="n">
        <v>11302</v>
      </c>
      <c r="H38" s="127"/>
    </row>
    <row r="39" customFormat="false" ht="15" hidden="false" customHeight="true" outlineLevel="0" collapsed="false">
      <c r="A39" s="129" t="s">
        <v>247</v>
      </c>
      <c r="B39" s="128" t="s">
        <v>190</v>
      </c>
      <c r="C39" s="126" t="n">
        <v>937</v>
      </c>
      <c r="D39" s="126" t="n">
        <v>971</v>
      </c>
      <c r="E39" s="126" t="n">
        <v>1017</v>
      </c>
      <c r="F39" s="126" t="n">
        <v>250</v>
      </c>
      <c r="G39" s="126" t="n">
        <v>3175</v>
      </c>
      <c r="H39" s="127"/>
    </row>
    <row r="40" customFormat="false" ht="15" hidden="false" customHeight="false" outlineLevel="0" collapsed="false">
      <c r="A40" s="129"/>
      <c r="B40" s="128" t="s">
        <v>191</v>
      </c>
      <c r="C40" s="126" t="n">
        <v>901</v>
      </c>
      <c r="D40" s="126" t="n">
        <v>975</v>
      </c>
      <c r="E40" s="126" t="n">
        <v>990</v>
      </c>
      <c r="F40" s="126" t="n">
        <v>261</v>
      </c>
      <c r="G40" s="126" t="n">
        <v>3127</v>
      </c>
      <c r="H40" s="127"/>
    </row>
    <row r="41" customFormat="false" ht="15" hidden="false" customHeight="false" outlineLevel="0" collapsed="false">
      <c r="A41" s="129"/>
      <c r="B41" s="128" t="s">
        <v>192</v>
      </c>
      <c r="C41" s="126" t="n">
        <v>1120</v>
      </c>
      <c r="D41" s="126" t="n">
        <v>1130</v>
      </c>
      <c r="E41" s="126" t="n">
        <v>1033</v>
      </c>
      <c r="F41" s="126" t="n">
        <v>274</v>
      </c>
      <c r="G41" s="126" t="n">
        <v>3557</v>
      </c>
      <c r="H41" s="127"/>
    </row>
    <row r="42" customFormat="false" ht="15" hidden="false" customHeight="false" outlineLevel="0" collapsed="false">
      <c r="A42" s="129"/>
      <c r="B42" s="128" t="s">
        <v>193</v>
      </c>
      <c r="C42" s="126" t="n">
        <v>1175</v>
      </c>
      <c r="D42" s="126" t="n">
        <v>1147</v>
      </c>
      <c r="E42" s="126" t="n">
        <v>1178</v>
      </c>
      <c r="F42" s="126" t="n">
        <v>267</v>
      </c>
      <c r="G42" s="126" t="n">
        <v>3767</v>
      </c>
      <c r="H42" s="127"/>
    </row>
    <row r="43" customFormat="false" ht="15" hidden="false" customHeight="false" outlineLevel="0" collapsed="false">
      <c r="A43" s="129"/>
      <c r="B43" s="128" t="s">
        <v>248</v>
      </c>
      <c r="C43" s="130" t="n">
        <v>4133</v>
      </c>
      <c r="D43" s="130" t="n">
        <v>4223</v>
      </c>
      <c r="E43" s="130" t="n">
        <v>4218</v>
      </c>
      <c r="F43" s="130" t="n">
        <v>1052</v>
      </c>
      <c r="G43" s="130" t="n">
        <v>13626</v>
      </c>
      <c r="H43" s="127"/>
    </row>
    <row r="44" customFormat="false" ht="15" hidden="false" customHeight="true" outlineLevel="0" collapsed="false">
      <c r="A44" s="131" t="n">
        <v>2013</v>
      </c>
      <c r="B44" s="128" t="s">
        <v>190</v>
      </c>
      <c r="C44" s="126" t="n">
        <v>1025</v>
      </c>
      <c r="D44" s="126" t="n">
        <v>1072</v>
      </c>
      <c r="E44" s="126" t="n">
        <v>1064</v>
      </c>
      <c r="F44" s="126" t="n">
        <v>274</v>
      </c>
      <c r="G44" s="126" t="n">
        <v>3435</v>
      </c>
      <c r="H44" s="127"/>
    </row>
    <row r="45" customFormat="false" ht="15" hidden="false" customHeight="false" outlineLevel="0" collapsed="false">
      <c r="A45" s="131"/>
      <c r="B45" s="128" t="s">
        <v>191</v>
      </c>
      <c r="C45" s="126" t="n">
        <v>1193</v>
      </c>
      <c r="D45" s="126" t="n">
        <v>1196</v>
      </c>
      <c r="E45" s="126" t="n">
        <v>1227</v>
      </c>
      <c r="F45" s="126" t="n">
        <v>259</v>
      </c>
      <c r="G45" s="126" t="n">
        <v>3875</v>
      </c>
      <c r="H45" s="127"/>
    </row>
    <row r="46" customFormat="false" ht="15" hidden="false" customHeight="false" outlineLevel="0" collapsed="false">
      <c r="A46" s="131"/>
      <c r="B46" s="128" t="s">
        <v>192</v>
      </c>
      <c r="C46" s="126" t="n">
        <v>1334</v>
      </c>
      <c r="D46" s="126" t="n">
        <v>1277</v>
      </c>
      <c r="E46" s="126" t="n">
        <v>1274</v>
      </c>
      <c r="F46" s="126" t="n">
        <v>323</v>
      </c>
      <c r="G46" s="126" t="n">
        <v>4208</v>
      </c>
      <c r="H46" s="127"/>
    </row>
    <row r="47" customFormat="false" ht="15" hidden="false" customHeight="false" outlineLevel="0" collapsed="false">
      <c r="A47" s="131"/>
      <c r="B47" s="128" t="s">
        <v>193</v>
      </c>
      <c r="C47" s="126" t="n">
        <v>1601</v>
      </c>
      <c r="D47" s="126" t="n">
        <v>1571</v>
      </c>
      <c r="E47" s="126" t="n">
        <v>1455</v>
      </c>
      <c r="F47" s="126" t="n">
        <v>426</v>
      </c>
      <c r="G47" s="126" t="n">
        <v>5053</v>
      </c>
      <c r="H47" s="127"/>
    </row>
    <row r="48" customFormat="false" ht="15" hidden="false" customHeight="false" outlineLevel="0" collapsed="false">
      <c r="A48" s="131"/>
      <c r="B48" s="128" t="s">
        <v>249</v>
      </c>
      <c r="C48" s="130" t="n">
        <v>5153</v>
      </c>
      <c r="D48" s="130" t="n">
        <v>5116</v>
      </c>
      <c r="E48" s="130" t="n">
        <v>5020</v>
      </c>
      <c r="F48" s="130" t="n">
        <v>1282</v>
      </c>
      <c r="G48" s="130" t="n">
        <v>16571</v>
      </c>
      <c r="H48" s="127"/>
    </row>
    <row r="49" customFormat="false" ht="15" hidden="false" customHeight="true" outlineLevel="0" collapsed="false">
      <c r="A49" s="132" t="n">
        <v>2014</v>
      </c>
      <c r="B49" s="128" t="s">
        <v>190</v>
      </c>
      <c r="C49" s="126" t="n">
        <v>1481</v>
      </c>
      <c r="D49" s="126" t="n">
        <v>1406</v>
      </c>
      <c r="E49" s="126" t="n">
        <v>1377</v>
      </c>
      <c r="F49" s="126" t="n">
        <v>363</v>
      </c>
      <c r="G49" s="126" t="n">
        <v>4627</v>
      </c>
      <c r="H49" s="127"/>
    </row>
    <row r="50" customFormat="false" ht="15" hidden="false" customHeight="false" outlineLevel="0" collapsed="false">
      <c r="A50" s="132"/>
      <c r="B50" s="128" t="s">
        <v>191</v>
      </c>
      <c r="C50" s="126" t="n">
        <v>1664</v>
      </c>
      <c r="D50" s="126" t="n">
        <v>1654</v>
      </c>
      <c r="E50" s="126" t="n">
        <v>1531</v>
      </c>
      <c r="F50" s="126" t="n">
        <v>413</v>
      </c>
      <c r="G50" s="126" t="n">
        <v>5262</v>
      </c>
      <c r="H50" s="127"/>
    </row>
    <row r="51" customFormat="false" ht="15" hidden="false" customHeight="false" outlineLevel="0" collapsed="false">
      <c r="A51" s="132"/>
      <c r="B51" s="128" t="s">
        <v>192</v>
      </c>
      <c r="C51" s="126" t="n">
        <v>1742</v>
      </c>
      <c r="D51" s="126" t="n">
        <v>1741</v>
      </c>
      <c r="E51" s="126" t="n">
        <v>1571</v>
      </c>
      <c r="F51" s="126" t="n">
        <v>425</v>
      </c>
      <c r="G51" s="126" t="n">
        <v>5479</v>
      </c>
      <c r="H51" s="127"/>
    </row>
    <row r="52" customFormat="false" ht="15" hidden="false" customHeight="false" outlineLevel="0" collapsed="false">
      <c r="A52" s="132"/>
      <c r="B52" s="128" t="s">
        <v>193</v>
      </c>
      <c r="C52" s="126" t="n">
        <v>1850</v>
      </c>
      <c r="D52" s="126" t="n">
        <v>1828</v>
      </c>
      <c r="E52" s="126" t="n">
        <v>1673</v>
      </c>
      <c r="F52" s="126" t="n">
        <v>491</v>
      </c>
      <c r="G52" s="126" t="n">
        <v>5842</v>
      </c>
      <c r="H52" s="127"/>
    </row>
    <row r="53" customFormat="false" ht="15" hidden="false" customHeight="false" outlineLevel="0" collapsed="false">
      <c r="A53" s="132"/>
      <c r="B53" s="128" t="s">
        <v>250</v>
      </c>
      <c r="C53" s="130" t="n">
        <v>6737</v>
      </c>
      <c r="D53" s="130" t="n">
        <v>6629</v>
      </c>
      <c r="E53" s="130" t="n">
        <v>6152</v>
      </c>
      <c r="F53" s="130" t="n">
        <v>1692</v>
      </c>
      <c r="G53" s="130" t="n">
        <v>21210</v>
      </c>
      <c r="H53" s="127"/>
    </row>
    <row r="54" customFormat="false" ht="15" hidden="false" customHeight="true" outlineLevel="0" collapsed="false">
      <c r="A54" s="132" t="n">
        <v>2015</v>
      </c>
      <c r="B54" s="128" t="s">
        <v>190</v>
      </c>
      <c r="C54" s="126" t="n">
        <v>1406</v>
      </c>
      <c r="D54" s="126" t="n">
        <v>1441</v>
      </c>
      <c r="E54" s="126" t="n">
        <v>1367</v>
      </c>
      <c r="F54" s="126" t="n">
        <v>341</v>
      </c>
      <c r="G54" s="126" t="n">
        <v>4555</v>
      </c>
      <c r="H54" s="127"/>
    </row>
    <row r="55" customFormat="false" ht="15" hidden="false" customHeight="false" outlineLevel="0" collapsed="false">
      <c r="A55" s="132"/>
      <c r="B55" s="128" t="s">
        <v>191</v>
      </c>
      <c r="C55" s="126" t="n">
        <v>1605</v>
      </c>
      <c r="D55" s="126" t="n">
        <v>1654</v>
      </c>
      <c r="E55" s="126" t="n">
        <v>1469</v>
      </c>
      <c r="F55" s="126" t="n">
        <v>472</v>
      </c>
      <c r="G55" s="126" t="n">
        <v>5200</v>
      </c>
      <c r="H55" s="127"/>
    </row>
    <row r="56" customFormat="false" ht="15" hidden="false" customHeight="false" outlineLevel="0" collapsed="false">
      <c r="A56" s="132"/>
      <c r="B56" s="128" t="s">
        <v>192</v>
      </c>
      <c r="C56" s="126" t="n">
        <v>1806</v>
      </c>
      <c r="D56" s="126" t="n">
        <v>1870</v>
      </c>
      <c r="E56" s="126" t="n">
        <v>1530</v>
      </c>
      <c r="F56" s="126" t="n">
        <v>428</v>
      </c>
      <c r="G56" s="126" t="n">
        <v>5634</v>
      </c>
      <c r="H56" s="127"/>
    </row>
    <row r="57" customFormat="false" ht="15" hidden="false" customHeight="false" outlineLevel="0" collapsed="false">
      <c r="A57" s="132"/>
      <c r="B57" s="128" t="s">
        <v>193</v>
      </c>
      <c r="C57" s="126" t="n">
        <v>1733</v>
      </c>
      <c r="D57" s="126" t="n">
        <v>1853</v>
      </c>
      <c r="E57" s="126" t="n">
        <v>1712</v>
      </c>
      <c r="F57" s="126" t="n">
        <v>484</v>
      </c>
      <c r="G57" s="126" t="n">
        <v>5782</v>
      </c>
      <c r="H57" s="127"/>
    </row>
    <row r="58" customFormat="false" ht="15" hidden="false" customHeight="false" outlineLevel="0" collapsed="false">
      <c r="A58" s="133"/>
      <c r="B58" s="128" t="s">
        <v>251</v>
      </c>
      <c r="C58" s="130" t="n">
        <v>6550</v>
      </c>
      <c r="D58" s="130" t="n">
        <v>6818</v>
      </c>
      <c r="E58" s="130" t="n">
        <v>6078</v>
      </c>
      <c r="F58" s="130" t="n">
        <v>1725</v>
      </c>
      <c r="G58" s="130" t="n">
        <v>21171</v>
      </c>
      <c r="H58" s="127"/>
    </row>
    <row r="59" customFormat="false" ht="15" hidden="false" customHeight="false" outlineLevel="0" collapsed="false">
      <c r="A59" s="135" t="n">
        <v>2016</v>
      </c>
      <c r="B59" s="128" t="s">
        <v>190</v>
      </c>
      <c r="C59" s="126" t="n">
        <v>1508</v>
      </c>
      <c r="D59" s="126" t="n">
        <v>1472</v>
      </c>
      <c r="E59" s="126" t="n">
        <v>1744</v>
      </c>
      <c r="F59" s="126" t="n">
        <v>548</v>
      </c>
      <c r="G59" s="126" t="n">
        <v>5272</v>
      </c>
      <c r="H59" s="127"/>
    </row>
  </sheetData>
  <mergeCells count="11">
    <mergeCell ref="A4:A7"/>
    <mergeCell ref="A9:A12"/>
    <mergeCell ref="A14:A17"/>
    <mergeCell ref="A19:A22"/>
    <mergeCell ref="A24:A27"/>
    <mergeCell ref="A29:A32"/>
    <mergeCell ref="A34:A37"/>
    <mergeCell ref="A39:A42"/>
    <mergeCell ref="A44:A48"/>
    <mergeCell ref="A49:A53"/>
    <mergeCell ref="A54:A5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3:F48 A1"/>
    </sheetView>
  </sheetViews>
  <sheetFormatPr defaultRowHeight="13.2"/>
  <cols>
    <col collapsed="false" hidden="false" max="1025" min="1" style="1" width="8.6377551020408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Y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2" activeCellId="1" sqref="D43:F48 A2"/>
    </sheetView>
  </sheetViews>
  <sheetFormatPr defaultRowHeight="15"/>
  <cols>
    <col collapsed="false" hidden="false" max="1" min="1" style="136" width="13.3622448979592"/>
    <col collapsed="false" hidden="false" max="2" min="2" style="136" width="16.469387755102"/>
    <col collapsed="false" hidden="false" max="3" min="3" style="137" width="16.3316326530612"/>
    <col collapsed="false" hidden="false" max="4" min="4" style="137" width="16.1989795918367"/>
    <col collapsed="false" hidden="false" max="5" min="5" style="136" width="13.7704081632653"/>
    <col collapsed="false" hidden="false" max="6" min="6" style="136" width="12.8265306122449"/>
    <col collapsed="false" hidden="false" max="10" min="7" style="137" width="15.5255102040816"/>
    <col collapsed="false" hidden="false" max="11" min="11" style="136" width="15.2551020408163"/>
    <col collapsed="false" hidden="false" max="12" min="12" style="136" width="14.1734693877551"/>
    <col collapsed="false" hidden="false" max="14" min="13" style="136" width="13.5"/>
    <col collapsed="false" hidden="false" max="15" min="15" style="136" width="14.4438775510204"/>
    <col collapsed="false" hidden="false" max="16" min="16" style="136" width="12.8265306122449"/>
    <col collapsed="false" hidden="false" max="17" min="17" style="136" width="13.9030612244898"/>
    <col collapsed="false" hidden="false" max="18" min="18" style="136" width="12.8265306122449"/>
    <col collapsed="false" hidden="false" max="19" min="19" style="136" width="14.3112244897959"/>
    <col collapsed="false" hidden="false" max="20" min="20" style="136" width="10.1224489795918"/>
    <col collapsed="false" hidden="false" max="21" min="21" style="136" width="13.7704081632653"/>
    <col collapsed="false" hidden="false" max="22" min="22" style="136" width="10.1224489795918"/>
    <col collapsed="false" hidden="false" max="23" min="23" style="136" width="13.9030612244898"/>
    <col collapsed="false" hidden="false" max="24" min="24" style="136" width="13.0918367346939"/>
    <col collapsed="false" hidden="true" max="25" min="25" style="136" width="0"/>
    <col collapsed="false" hidden="false" max="1025" min="26" style="136" width="9.04591836734694"/>
  </cols>
  <sheetData>
    <row r="1" customFormat="false" ht="32.4" hidden="false" customHeight="true" outlineLevel="0" collapsed="false">
      <c r="A1" s="138" t="s">
        <v>253</v>
      </c>
      <c r="B1" s="139"/>
      <c r="C1" s="139"/>
      <c r="D1" s="139"/>
      <c r="E1" s="0"/>
      <c r="F1" s="0"/>
      <c r="G1" s="139"/>
      <c r="H1" s="139"/>
      <c r="I1" s="139"/>
      <c r="J1" s="139"/>
      <c r="K1" s="139"/>
      <c r="L1" s="139"/>
      <c r="M1" s="139"/>
      <c r="N1" s="140" t="s">
        <v>7</v>
      </c>
      <c r="O1" s="0"/>
      <c r="P1" s="0"/>
      <c r="Q1" s="0"/>
      <c r="R1" s="0"/>
      <c r="S1" s="0"/>
      <c r="T1" s="0"/>
      <c r="U1" s="0"/>
      <c r="V1" s="0"/>
      <c r="W1" s="0"/>
      <c r="X1" s="0"/>
      <c r="Y1" s="0"/>
    </row>
    <row r="2" customFormat="false" ht="15" hidden="false" customHeight="true" outlineLevel="0" collapsed="false">
      <c r="A2" s="0"/>
      <c r="B2" s="0"/>
      <c r="C2" s="141"/>
      <c r="D2" s="141"/>
      <c r="E2" s="0"/>
      <c r="F2" s="0"/>
      <c r="G2" s="141"/>
      <c r="H2" s="141"/>
      <c r="I2" s="141"/>
      <c r="J2" s="141"/>
      <c r="K2" s="141"/>
      <c r="L2" s="141"/>
      <c r="M2" s="0"/>
      <c r="N2" s="0"/>
      <c r="O2" s="0"/>
      <c r="P2" s="0"/>
      <c r="Q2" s="0"/>
      <c r="R2" s="0"/>
      <c r="S2" s="0"/>
      <c r="T2" s="0"/>
      <c r="U2" s="0"/>
      <c r="V2" s="0"/>
      <c r="W2" s="0"/>
      <c r="X2" s="0"/>
      <c r="Y2" s="0"/>
    </row>
    <row r="3" customFormat="false" ht="75" hidden="false" customHeight="false" outlineLevel="0" collapsed="false">
      <c r="A3" s="0"/>
      <c r="B3" s="0"/>
      <c r="C3" s="142" t="s">
        <v>254</v>
      </c>
      <c r="D3" s="142" t="s">
        <v>255</v>
      </c>
      <c r="E3" s="142" t="s">
        <v>256</v>
      </c>
      <c r="F3" s="142" t="s">
        <v>257</v>
      </c>
      <c r="G3" s="142" t="s">
        <v>258</v>
      </c>
      <c r="H3" s="142" t="s">
        <v>259</v>
      </c>
      <c r="I3" s="142" t="s">
        <v>260</v>
      </c>
      <c r="J3" s="142" t="s">
        <v>261</v>
      </c>
      <c r="K3" s="142" t="s">
        <v>262</v>
      </c>
      <c r="L3" s="142" t="s">
        <v>263</v>
      </c>
      <c r="M3" s="142" t="s">
        <v>264</v>
      </c>
      <c r="N3" s="142" t="s">
        <v>265</v>
      </c>
      <c r="O3" s="142" t="s">
        <v>266</v>
      </c>
      <c r="P3" s="142" t="s">
        <v>267</v>
      </c>
      <c r="Q3" s="142" t="s">
        <v>268</v>
      </c>
      <c r="R3" s="142" t="s">
        <v>269</v>
      </c>
      <c r="S3" s="142" t="s">
        <v>270</v>
      </c>
      <c r="T3" s="142" t="s">
        <v>271</v>
      </c>
      <c r="U3" s="142" t="s">
        <v>272</v>
      </c>
      <c r="V3" s="142" t="s">
        <v>273</v>
      </c>
      <c r="W3" s="142" t="s">
        <v>274</v>
      </c>
      <c r="X3" s="142" t="s">
        <v>275</v>
      </c>
      <c r="Y3" s="142"/>
    </row>
    <row r="4" customFormat="false" ht="15" hidden="false" customHeight="true" outlineLevel="0" collapsed="false">
      <c r="A4" s="143" t="n">
        <v>2005</v>
      </c>
      <c r="B4" s="144" t="s">
        <v>190</v>
      </c>
      <c r="C4" s="145" t="n">
        <v>99.9032765115362</v>
      </c>
      <c r="D4" s="146" t="n">
        <v>114851.528270388</v>
      </c>
      <c r="E4" s="147" t="n">
        <v>97.1506024690659</v>
      </c>
      <c r="F4" s="148" t="n">
        <v>130398.569667457</v>
      </c>
      <c r="G4" s="145" t="n">
        <v>102.245597381093</v>
      </c>
      <c r="H4" s="146" t="n">
        <v>100785.145986435</v>
      </c>
      <c r="I4" s="147" t="n">
        <v>99.8398485067041</v>
      </c>
      <c r="J4" s="148" t="n">
        <v>105516.504442486</v>
      </c>
      <c r="K4" s="145" t="n">
        <v>111.25820528994</v>
      </c>
      <c r="L4" s="146" t="n">
        <v>120121.322178633</v>
      </c>
      <c r="M4" s="147" t="n">
        <v>100.286047662453</v>
      </c>
      <c r="N4" s="148" t="n">
        <v>94944.0411524073</v>
      </c>
      <c r="O4" s="145" t="n">
        <v>109.429236590538</v>
      </c>
      <c r="P4" s="146" t="n">
        <v>104874.98023073</v>
      </c>
      <c r="Q4" s="147" t="n">
        <v>95.9583215847594</v>
      </c>
      <c r="R4" s="148" t="n">
        <v>128828.327513017</v>
      </c>
      <c r="S4" s="145" t="n">
        <v>102.246426599044</v>
      </c>
      <c r="T4" s="146" t="n">
        <v>105865.408900628</v>
      </c>
      <c r="U4" s="147" t="n">
        <v>102.714778496608</v>
      </c>
      <c r="V4" s="148" t="n">
        <v>114882.211236342</v>
      </c>
      <c r="W4" s="145" t="n">
        <v>100.810772552911</v>
      </c>
      <c r="X4" s="146" t="n">
        <v>113420.880186104</v>
      </c>
      <c r="Y4" s="149" t="n">
        <v>100</v>
      </c>
    </row>
    <row r="5" customFormat="false" ht="15" hidden="false" customHeight="false" outlineLevel="0" collapsed="false">
      <c r="A5" s="143"/>
      <c r="B5" s="144" t="s">
        <v>191</v>
      </c>
      <c r="C5" s="145" t="n">
        <v>99.7235090785238</v>
      </c>
      <c r="D5" s="146" t="n">
        <v>114644.862732123</v>
      </c>
      <c r="E5" s="147" t="n">
        <v>100.794472394032</v>
      </c>
      <c r="F5" s="148" t="n">
        <v>135289.485567037</v>
      </c>
      <c r="G5" s="145" t="n">
        <v>106.325842612666</v>
      </c>
      <c r="H5" s="146" t="n">
        <v>104807.109981539</v>
      </c>
      <c r="I5" s="147" t="n">
        <v>100.589869826699</v>
      </c>
      <c r="J5" s="148" t="n">
        <v>106309.170187946</v>
      </c>
      <c r="K5" s="145" t="n">
        <v>115.496938834612</v>
      </c>
      <c r="L5" s="146" t="n">
        <v>124697.724219472</v>
      </c>
      <c r="M5" s="147" t="n">
        <v>105.060892089099</v>
      </c>
      <c r="N5" s="148" t="n">
        <v>99464.5406267271</v>
      </c>
      <c r="O5" s="145" t="n">
        <v>117.239849966459</v>
      </c>
      <c r="P5" s="146" t="n">
        <v>112360.529329958</v>
      </c>
      <c r="Q5" s="147" t="n">
        <v>100.164437283479</v>
      </c>
      <c r="R5" s="148" t="n">
        <v>134475.225477085</v>
      </c>
      <c r="S5" s="145" t="n">
        <v>104.443325046043</v>
      </c>
      <c r="T5" s="146" t="n">
        <v>108140.065924259</v>
      </c>
      <c r="U5" s="147" t="n">
        <v>110.38631077132</v>
      </c>
      <c r="V5" s="148" t="n">
        <v>123462.501280184</v>
      </c>
      <c r="W5" s="145" t="n">
        <v>111.965743037122</v>
      </c>
      <c r="X5" s="146" t="n">
        <v>125971.191415048</v>
      </c>
      <c r="Y5" s="149" t="n">
        <v>100</v>
      </c>
    </row>
    <row r="6" customFormat="false" ht="15" hidden="false" customHeight="false" outlineLevel="0" collapsed="false">
      <c r="A6" s="143"/>
      <c r="B6" s="144" t="s">
        <v>192</v>
      </c>
      <c r="C6" s="145" t="n">
        <v>107.94084903734</v>
      </c>
      <c r="D6" s="146" t="n">
        <v>124091.740607829</v>
      </c>
      <c r="E6" s="147" t="n">
        <v>102.167970671507</v>
      </c>
      <c r="F6" s="148" t="n">
        <v>137133.037807288</v>
      </c>
      <c r="G6" s="145" t="n">
        <v>110.006212477657</v>
      </c>
      <c r="H6" s="146" t="n">
        <v>108434.910333123</v>
      </c>
      <c r="I6" s="147" t="n">
        <v>109.614860811818</v>
      </c>
      <c r="J6" s="148" t="n">
        <v>115847.300660077</v>
      </c>
      <c r="K6" s="145" t="n">
        <v>124.770998784697</v>
      </c>
      <c r="L6" s="146" t="n">
        <v>134710.579813045</v>
      </c>
      <c r="M6" s="147" t="n">
        <v>111.975808370229</v>
      </c>
      <c r="N6" s="148" t="n">
        <v>106011.115262621</v>
      </c>
      <c r="O6" s="145" t="n">
        <v>125.900144775955</v>
      </c>
      <c r="P6" s="146" t="n">
        <v>120660.39758488</v>
      </c>
      <c r="Q6" s="147" t="n">
        <v>106.757895390914</v>
      </c>
      <c r="R6" s="148" t="n">
        <v>143327.237126305</v>
      </c>
      <c r="S6" s="145" t="n">
        <v>112.748278174098</v>
      </c>
      <c r="T6" s="146" t="n">
        <v>116738.970434143</v>
      </c>
      <c r="U6" s="147" t="n">
        <v>117.595723283971</v>
      </c>
      <c r="V6" s="148" t="n">
        <v>131525.929574445</v>
      </c>
      <c r="W6" s="145" t="n">
        <v>117.235684631439</v>
      </c>
      <c r="X6" s="146" t="n">
        <v>131900.333698359</v>
      </c>
      <c r="Y6" s="149" t="n">
        <v>100</v>
      </c>
    </row>
    <row r="7" customFormat="false" ht="15" hidden="false" customHeight="false" outlineLevel="0" collapsed="false">
      <c r="A7" s="143"/>
      <c r="B7" s="144" t="s">
        <v>193</v>
      </c>
      <c r="C7" s="145" t="n">
        <v>111.934695861905</v>
      </c>
      <c r="D7" s="146" t="n">
        <v>128683.17571883</v>
      </c>
      <c r="E7" s="147" t="n">
        <v>106.396378566159</v>
      </c>
      <c r="F7" s="148" t="n">
        <v>142808.538806973</v>
      </c>
      <c r="G7" s="145" t="n">
        <v>116.073031378959</v>
      </c>
      <c r="H7" s="146" t="n">
        <v>114415.07225992</v>
      </c>
      <c r="I7" s="147" t="n">
        <v>110.728237357156</v>
      </c>
      <c r="J7" s="148" t="n">
        <v>117023.981143365</v>
      </c>
      <c r="K7" s="145" t="n">
        <v>129.034768965139</v>
      </c>
      <c r="L7" s="146" t="n">
        <v>139314.012972924</v>
      </c>
      <c r="M7" s="147" t="n">
        <v>117.052016956933</v>
      </c>
      <c r="N7" s="148" t="n">
        <v>110816.925923107</v>
      </c>
      <c r="O7" s="145" t="n">
        <v>130.781315317988</v>
      </c>
      <c r="P7" s="146" t="n">
        <v>125338.422215666</v>
      </c>
      <c r="Q7" s="147" t="n">
        <v>111.307116343616</v>
      </c>
      <c r="R7" s="148" t="n">
        <v>149434.769200073</v>
      </c>
      <c r="S7" s="145" t="n">
        <v>114.584089631582</v>
      </c>
      <c r="T7" s="146" t="n">
        <v>118639.759900098</v>
      </c>
      <c r="U7" s="147" t="n">
        <v>121.851999344398</v>
      </c>
      <c r="V7" s="148" t="n">
        <v>136286.397470214</v>
      </c>
      <c r="W7" s="145" t="n">
        <v>123.628046780984</v>
      </c>
      <c r="X7" s="146" t="n">
        <v>139092.296651417</v>
      </c>
      <c r="Y7" s="149" t="n">
        <v>100</v>
      </c>
    </row>
    <row r="8" customFormat="false" ht="15" hidden="false" customHeight="true" outlineLevel="0" collapsed="false">
      <c r="A8" s="143" t="n">
        <v>2006</v>
      </c>
      <c r="B8" s="144" t="s">
        <v>190</v>
      </c>
      <c r="C8" s="145" t="n">
        <v>113.494351078693</v>
      </c>
      <c r="D8" s="146" t="n">
        <v>130476.197844609</v>
      </c>
      <c r="E8" s="147" t="n">
        <v>109.206160283862</v>
      </c>
      <c r="F8" s="148" t="n">
        <v>146579.915491775</v>
      </c>
      <c r="G8" s="145" t="n">
        <v>121.831058113505</v>
      </c>
      <c r="H8" s="146" t="n">
        <v>120090.852732619</v>
      </c>
      <c r="I8" s="147" t="n">
        <v>112.326581809192</v>
      </c>
      <c r="J8" s="148" t="n">
        <v>118713.203653179</v>
      </c>
      <c r="K8" s="145" t="n">
        <v>134.291764028022</v>
      </c>
      <c r="L8" s="146" t="n">
        <v>144989.793882696</v>
      </c>
      <c r="M8" s="147" t="n">
        <v>124.269866061024</v>
      </c>
      <c r="N8" s="148" t="n">
        <v>117650.296849014</v>
      </c>
      <c r="O8" s="145" t="n">
        <v>135.555748882291</v>
      </c>
      <c r="P8" s="146" t="n">
        <v>129914.152077903</v>
      </c>
      <c r="Q8" s="147" t="n">
        <v>110.539212323647</v>
      </c>
      <c r="R8" s="148" t="n">
        <v>148403.823796388</v>
      </c>
      <c r="S8" s="145" t="n">
        <v>115.878974906479</v>
      </c>
      <c r="T8" s="146" t="n">
        <v>119980.477259777</v>
      </c>
      <c r="U8" s="147" t="n">
        <v>129.544702148823</v>
      </c>
      <c r="V8" s="148" t="n">
        <v>144890.365871757</v>
      </c>
      <c r="W8" s="145" t="n">
        <v>127.449612535393</v>
      </c>
      <c r="X8" s="146" t="n">
        <v>143391.890242238</v>
      </c>
      <c r="Y8" s="149" t="n">
        <v>100</v>
      </c>
    </row>
    <row r="9" customFormat="false" ht="15" hidden="false" customHeight="false" outlineLevel="0" collapsed="false">
      <c r="A9" s="143"/>
      <c r="B9" s="144" t="s">
        <v>191</v>
      </c>
      <c r="C9" s="145" t="n">
        <v>124.255726519034</v>
      </c>
      <c r="D9" s="146" t="n">
        <v>142847.768215195</v>
      </c>
      <c r="E9" s="147" t="n">
        <v>116.87889682351</v>
      </c>
      <c r="F9" s="148" t="n">
        <v>156878.501859511</v>
      </c>
      <c r="G9" s="145" t="n">
        <v>134.551057677138</v>
      </c>
      <c r="H9" s="146" t="n">
        <v>132629.162897602</v>
      </c>
      <c r="I9" s="147" t="n">
        <v>127.094586202947</v>
      </c>
      <c r="J9" s="148" t="n">
        <v>134320.881594674</v>
      </c>
      <c r="K9" s="145" t="n">
        <v>144.952255444325</v>
      </c>
      <c r="L9" s="146" t="n">
        <v>156499.527665146</v>
      </c>
      <c r="M9" s="147" t="n">
        <v>135.323650405628</v>
      </c>
      <c r="N9" s="148" t="n">
        <v>128115.271590429</v>
      </c>
      <c r="O9" s="145" t="n">
        <v>148.562609739183</v>
      </c>
      <c r="P9" s="146" t="n">
        <v>142379.689787304</v>
      </c>
      <c r="Q9" s="147" t="n">
        <v>123.465557366908</v>
      </c>
      <c r="R9" s="148" t="n">
        <v>165758.018672635</v>
      </c>
      <c r="S9" s="145" t="n">
        <v>126.668781159461</v>
      </c>
      <c r="T9" s="146" t="n">
        <v>131152.185542647</v>
      </c>
      <c r="U9" s="147" t="n">
        <v>136.346062542424</v>
      </c>
      <c r="V9" s="148" t="n">
        <v>152497.40482826</v>
      </c>
      <c r="W9" s="145" t="n">
        <v>136.000224229376</v>
      </c>
      <c r="X9" s="146" t="n">
        <v>153012.071497689</v>
      </c>
      <c r="Y9" s="149" t="n">
        <v>100</v>
      </c>
    </row>
    <row r="10" customFormat="false" ht="15" hidden="false" customHeight="false" outlineLevel="0" collapsed="false">
      <c r="A10" s="143"/>
      <c r="B10" s="144" t="s">
        <v>192</v>
      </c>
      <c r="C10" s="145" t="n">
        <v>139.495287223318</v>
      </c>
      <c r="D10" s="146" t="n">
        <v>160367.582361173</v>
      </c>
      <c r="E10" s="147" t="n">
        <v>130.715095324763</v>
      </c>
      <c r="F10" s="148" t="n">
        <v>175449.879167982</v>
      </c>
      <c r="G10" s="145" t="n">
        <v>151.433069583243</v>
      </c>
      <c r="H10" s="146" t="n">
        <v>149270.036226942</v>
      </c>
      <c r="I10" s="147" t="n">
        <v>143.119907992604</v>
      </c>
      <c r="J10" s="148" t="n">
        <v>151257.365003871</v>
      </c>
      <c r="K10" s="145" t="n">
        <v>157.561951495422</v>
      </c>
      <c r="L10" s="146" t="n">
        <v>170113.744773728</v>
      </c>
      <c r="M10" s="147" t="n">
        <v>150.946826379273</v>
      </c>
      <c r="N10" s="148" t="n">
        <v>142906.237005336</v>
      </c>
      <c r="O10" s="145" t="n">
        <v>166.99832188826</v>
      </c>
      <c r="P10" s="146" t="n">
        <v>160048.139348079</v>
      </c>
      <c r="Q10" s="147" t="n">
        <v>138.552611390761</v>
      </c>
      <c r="R10" s="148" t="n">
        <v>186013.061746463</v>
      </c>
      <c r="S10" s="145" t="n">
        <v>140.618639290034</v>
      </c>
      <c r="T10" s="146" t="n">
        <v>145595.794813122</v>
      </c>
      <c r="U10" s="147" t="n">
        <v>147.403620258891</v>
      </c>
      <c r="V10" s="148" t="n">
        <v>164864.823615841</v>
      </c>
      <c r="W10" s="145" t="n">
        <v>150.738600448318</v>
      </c>
      <c r="X10" s="146" t="n">
        <v>169594.025597773</v>
      </c>
      <c r="Y10" s="149" t="n">
        <v>100</v>
      </c>
    </row>
    <row r="11" customFormat="false" ht="15" hidden="false" customHeight="false" outlineLevel="0" collapsed="false">
      <c r="A11" s="143"/>
      <c r="B11" s="144" t="s">
        <v>193</v>
      </c>
      <c r="C11" s="145" t="n">
        <v>157.056328107107</v>
      </c>
      <c r="D11" s="146" t="n">
        <v>180556.233363916</v>
      </c>
      <c r="E11" s="147" t="n">
        <v>147.443792772507</v>
      </c>
      <c r="F11" s="148" t="n">
        <v>197903.658806457</v>
      </c>
      <c r="G11" s="145" t="n">
        <v>173.240456630766</v>
      </c>
      <c r="H11" s="146" t="n">
        <v>170765.931829913</v>
      </c>
      <c r="I11" s="147" t="n">
        <v>161.735356963512</v>
      </c>
      <c r="J11" s="148" t="n">
        <v>170931.244055338</v>
      </c>
      <c r="K11" s="145" t="n">
        <v>172.378343406177</v>
      </c>
      <c r="L11" s="146" t="n">
        <v>186110.448851405</v>
      </c>
      <c r="M11" s="147" t="n">
        <v>161.475847416446</v>
      </c>
      <c r="N11" s="148" t="n">
        <v>152874.401370659</v>
      </c>
      <c r="O11" s="145" t="n">
        <v>177.905406836511</v>
      </c>
      <c r="P11" s="146" t="n">
        <v>170501.290205768</v>
      </c>
      <c r="Q11" s="147" t="n">
        <v>155.7280178265</v>
      </c>
      <c r="R11" s="148" t="n">
        <v>209071.811096493</v>
      </c>
      <c r="S11" s="145" t="n">
        <v>158.100816211662</v>
      </c>
      <c r="T11" s="146" t="n">
        <v>163696.748262957</v>
      </c>
      <c r="U11" s="147" t="n">
        <v>166.343822911724</v>
      </c>
      <c r="V11" s="148" t="n">
        <v>186048.653186127</v>
      </c>
      <c r="W11" s="145" t="n">
        <v>172.14826223977</v>
      </c>
      <c r="X11" s="146" t="n">
        <v>193681.755741879</v>
      </c>
      <c r="Y11" s="149" t="n">
        <v>100</v>
      </c>
    </row>
    <row r="12" customFormat="false" ht="15" hidden="false" customHeight="true" outlineLevel="0" collapsed="false">
      <c r="A12" s="143" t="n">
        <v>2007</v>
      </c>
      <c r="B12" s="144" t="s">
        <v>190</v>
      </c>
      <c r="C12" s="145" t="n">
        <v>173.102411484439</v>
      </c>
      <c r="D12" s="146" t="n">
        <v>199003.247946344</v>
      </c>
      <c r="E12" s="147" t="n">
        <v>165.82716949375</v>
      </c>
      <c r="F12" s="148" t="n">
        <v>222578.400590703</v>
      </c>
      <c r="G12" s="145" t="n">
        <v>197.226968276858</v>
      </c>
      <c r="H12" s="146" t="n">
        <v>194409.825942499</v>
      </c>
      <c r="I12" s="147" t="n">
        <v>176.459684017122</v>
      </c>
      <c r="J12" s="148" t="n">
        <v>186492.761267181</v>
      </c>
      <c r="K12" s="145" t="n">
        <v>195.685683847616</v>
      </c>
      <c r="L12" s="146" t="n">
        <v>211274.512418646</v>
      </c>
      <c r="M12" s="147" t="n">
        <v>170.738308378079</v>
      </c>
      <c r="N12" s="148" t="n">
        <v>161643.472395112</v>
      </c>
      <c r="O12" s="145" t="n">
        <v>194.758856753166</v>
      </c>
      <c r="P12" s="146" t="n">
        <v>186653.328563145</v>
      </c>
      <c r="Q12" s="147" t="n">
        <v>175.33575401185</v>
      </c>
      <c r="R12" s="148" t="n">
        <v>235396.071643754</v>
      </c>
      <c r="S12" s="145" t="n">
        <v>177.726061180121</v>
      </c>
      <c r="T12" s="146" t="n">
        <v>184016.623025019</v>
      </c>
      <c r="U12" s="147" t="n">
        <v>181.385772349083</v>
      </c>
      <c r="V12" s="148" t="n">
        <v>202872.44853439</v>
      </c>
      <c r="W12" s="145" t="n">
        <v>184.118189712863</v>
      </c>
      <c r="X12" s="146" t="n">
        <v>207148.964407991</v>
      </c>
      <c r="Y12" s="149" t="n">
        <v>100</v>
      </c>
    </row>
    <row r="13" customFormat="false" ht="15" hidden="false" customHeight="false" outlineLevel="0" collapsed="false">
      <c r="A13" s="143"/>
      <c r="B13" s="144" t="s">
        <v>191</v>
      </c>
      <c r="C13" s="145" t="n">
        <v>189.842617762621</v>
      </c>
      <c r="D13" s="146" t="n">
        <v>218248.245125077</v>
      </c>
      <c r="E13" s="147" t="n">
        <v>184.45513839497</v>
      </c>
      <c r="F13" s="148" t="n">
        <v>247581.441630025</v>
      </c>
      <c r="G13" s="145" t="n">
        <v>210.784259588318</v>
      </c>
      <c r="H13" s="146" t="n">
        <v>207773.468182403</v>
      </c>
      <c r="I13" s="147" t="n">
        <v>193.302999349118</v>
      </c>
      <c r="J13" s="148" t="n">
        <v>204293.747382814</v>
      </c>
      <c r="K13" s="145" t="n">
        <v>215.313105892815</v>
      </c>
      <c r="L13" s="146" t="n">
        <v>232465.505756021</v>
      </c>
      <c r="M13" s="147" t="n">
        <v>183.210137222092</v>
      </c>
      <c r="N13" s="148" t="n">
        <v>173450.955675313</v>
      </c>
      <c r="O13" s="145" t="n">
        <v>198.72426527067</v>
      </c>
      <c r="P13" s="146" t="n">
        <v>190453.703607668</v>
      </c>
      <c r="Q13" s="147" t="n">
        <v>192.398488985307</v>
      </c>
      <c r="R13" s="148" t="n">
        <v>258303.554529298</v>
      </c>
      <c r="S13" s="145" t="n">
        <v>195.785863592289</v>
      </c>
      <c r="T13" s="146" t="n">
        <v>202715.646850332</v>
      </c>
      <c r="U13" s="147" t="n">
        <v>200.308726418561</v>
      </c>
      <c r="V13" s="148" t="n">
        <v>224036.986280992</v>
      </c>
      <c r="W13" s="145" t="n">
        <v>198.106480448842</v>
      </c>
      <c r="X13" s="146" t="n">
        <v>222887.007152789</v>
      </c>
      <c r="Y13" s="149" t="n">
        <v>100</v>
      </c>
    </row>
    <row r="14" customFormat="false" ht="15" hidden="false" customHeight="false" outlineLevel="0" collapsed="false">
      <c r="A14" s="143"/>
      <c r="B14" s="144" t="s">
        <v>192</v>
      </c>
      <c r="C14" s="145" t="n">
        <v>199.356620168987</v>
      </c>
      <c r="D14" s="146" t="n">
        <v>229185.801474524</v>
      </c>
      <c r="E14" s="147" t="n">
        <v>192.185703363742</v>
      </c>
      <c r="F14" s="148" t="n">
        <v>257957.64711954</v>
      </c>
      <c r="G14" s="145" t="n">
        <v>215.138409985381</v>
      </c>
      <c r="H14" s="146" t="n">
        <v>212065.42494783</v>
      </c>
      <c r="I14" s="147" t="n">
        <v>202.133122398685</v>
      </c>
      <c r="J14" s="148" t="n">
        <v>213625.930192815</v>
      </c>
      <c r="K14" s="145" t="n">
        <v>221.485238109959</v>
      </c>
      <c r="L14" s="146" t="n">
        <v>239129.32601676</v>
      </c>
      <c r="M14" s="147" t="n">
        <v>190.603006798741</v>
      </c>
      <c r="N14" s="148" t="n">
        <v>180450.024136783</v>
      </c>
      <c r="O14" s="145" t="n">
        <v>201.264196952629</v>
      </c>
      <c r="P14" s="146" t="n">
        <v>192887.927707482</v>
      </c>
      <c r="Q14" s="147" t="n">
        <v>201.642169099937</v>
      </c>
      <c r="R14" s="148" t="n">
        <v>270713.607451922</v>
      </c>
      <c r="S14" s="145" t="n">
        <v>201.976733774386</v>
      </c>
      <c r="T14" s="146" t="n">
        <v>209125.641068013</v>
      </c>
      <c r="U14" s="147" t="n">
        <v>194.920223873317</v>
      </c>
      <c r="V14" s="148" t="n">
        <v>218010.170113825</v>
      </c>
      <c r="W14" s="145" t="n">
        <v>213.536333234926</v>
      </c>
      <c r="X14" s="146" t="n">
        <v>240246.932484392</v>
      </c>
      <c r="Y14" s="149" t="n">
        <v>100</v>
      </c>
    </row>
    <row r="15" customFormat="false" ht="15" hidden="false" customHeight="false" outlineLevel="0" collapsed="false">
      <c r="A15" s="143"/>
      <c r="B15" s="144" t="s">
        <v>193</v>
      </c>
      <c r="C15" s="145" t="n">
        <v>188.677172235703</v>
      </c>
      <c r="D15" s="146" t="n">
        <v>216908.417197943</v>
      </c>
      <c r="E15" s="147" t="n">
        <v>200.677144555252</v>
      </c>
      <c r="F15" s="148" t="n">
        <v>269355.124414042</v>
      </c>
      <c r="G15" s="145" t="n">
        <v>192.895422958943</v>
      </c>
      <c r="H15" s="146" t="n">
        <v>190140.151370735</v>
      </c>
      <c r="I15" s="147" t="n">
        <v>185.613987725367</v>
      </c>
      <c r="J15" s="148" t="n">
        <v>196167.556875811</v>
      </c>
      <c r="K15" s="145" t="n">
        <v>210.499875868729</v>
      </c>
      <c r="L15" s="146" t="n">
        <v>227268.841357774</v>
      </c>
      <c r="M15" s="147" t="n">
        <v>188.362643793861</v>
      </c>
      <c r="N15" s="148" t="n">
        <v>178329.000103134</v>
      </c>
      <c r="O15" s="145" t="n">
        <v>202.68397681417</v>
      </c>
      <c r="P15" s="146" t="n">
        <v>194248.618776435</v>
      </c>
      <c r="Q15" s="147" t="n">
        <v>196.531535101356</v>
      </c>
      <c r="R15" s="148" t="n">
        <v>263852.353318931</v>
      </c>
      <c r="S15" s="145" t="n">
        <v>197.258146850398</v>
      </c>
      <c r="T15" s="146" t="n">
        <v>204240.041142843</v>
      </c>
      <c r="U15" s="147" t="n">
        <v>178.22456272299</v>
      </c>
      <c r="V15" s="148" t="n">
        <v>199336.766937811</v>
      </c>
      <c r="W15" s="145" t="n">
        <v>203.873273892915</v>
      </c>
      <c r="X15" s="146" t="n">
        <v>229375.150946499</v>
      </c>
      <c r="Y15" s="149" t="n">
        <v>100</v>
      </c>
    </row>
    <row r="16" customFormat="false" ht="15" hidden="false" customHeight="true" outlineLevel="0" collapsed="false">
      <c r="A16" s="143" t="n">
        <v>2008</v>
      </c>
      <c r="B16" s="144" t="s">
        <v>190</v>
      </c>
      <c r="C16" s="145" t="n">
        <v>172.561807819552</v>
      </c>
      <c r="D16" s="146" t="n">
        <v>198381.755245915</v>
      </c>
      <c r="E16" s="147" t="n">
        <v>191.718599579403</v>
      </c>
      <c r="F16" s="148" t="n">
        <v>257330.685846877</v>
      </c>
      <c r="G16" s="145" t="n">
        <v>187.159109305832</v>
      </c>
      <c r="H16" s="146" t="n">
        <v>184485.773835065</v>
      </c>
      <c r="I16" s="147" t="n">
        <v>167.933437459391</v>
      </c>
      <c r="J16" s="148" t="n">
        <v>177481.732642412</v>
      </c>
      <c r="K16" s="145" t="n">
        <v>194.437320118291</v>
      </c>
      <c r="L16" s="146" t="n">
        <v>209926.700800298</v>
      </c>
      <c r="M16" s="147" t="n">
        <v>179.068281299692</v>
      </c>
      <c r="N16" s="148" t="n">
        <v>169529.72686722</v>
      </c>
      <c r="O16" s="145" t="n">
        <v>194.484221371633</v>
      </c>
      <c r="P16" s="146" t="n">
        <v>186390.123033193</v>
      </c>
      <c r="Q16" s="147" t="n">
        <v>170.745961936371</v>
      </c>
      <c r="R16" s="148" t="n">
        <v>229234.071027746</v>
      </c>
      <c r="S16" s="145" t="n">
        <v>181.293438224231</v>
      </c>
      <c r="T16" s="146" t="n">
        <v>187710.266334025</v>
      </c>
      <c r="U16" s="147" t="n">
        <v>169.348669996783</v>
      </c>
      <c r="V16" s="148" t="n">
        <v>189409.449778509</v>
      </c>
      <c r="W16" s="145" t="n">
        <v>181.854516515035</v>
      </c>
      <c r="X16" s="146" t="n">
        <v>204602.135333582</v>
      </c>
      <c r="Y16" s="149" t="n">
        <v>100</v>
      </c>
    </row>
    <row r="17" customFormat="false" ht="15" hidden="false" customHeight="false" outlineLevel="0" collapsed="false">
      <c r="A17" s="143"/>
      <c r="B17" s="144" t="s">
        <v>191</v>
      </c>
      <c r="C17" s="145" t="n">
        <v>166.851357191324</v>
      </c>
      <c r="D17" s="146" t="n">
        <v>191816.865638027</v>
      </c>
      <c r="E17" s="147" t="n">
        <v>174.588867898023</v>
      </c>
      <c r="F17" s="148" t="n">
        <v>234338.625548017</v>
      </c>
      <c r="G17" s="145" t="n">
        <v>163.98193410682</v>
      </c>
      <c r="H17" s="146" t="n">
        <v>161639.655803409</v>
      </c>
      <c r="I17" s="147" t="n">
        <v>159.372291883961</v>
      </c>
      <c r="J17" s="148" t="n">
        <v>168433.820724938</v>
      </c>
      <c r="K17" s="145" t="n">
        <v>188.778842628677</v>
      </c>
      <c r="L17" s="146" t="n">
        <v>203817.454333494</v>
      </c>
      <c r="M17" s="147" t="n">
        <v>162.952658507108</v>
      </c>
      <c r="N17" s="148" t="n">
        <v>154272.54613989</v>
      </c>
      <c r="O17" s="145" t="n">
        <v>177.251777866069</v>
      </c>
      <c r="P17" s="146" t="n">
        <v>169874.864147348</v>
      </c>
      <c r="Q17" s="147" t="n">
        <v>165.664524895617</v>
      </c>
      <c r="R17" s="148" t="n">
        <v>222412.015113139</v>
      </c>
      <c r="S17" s="145" t="n">
        <v>177.44747680934</v>
      </c>
      <c r="T17" s="146" t="n">
        <v>183728.178242085</v>
      </c>
      <c r="U17" s="147" t="n">
        <v>153.303207956467</v>
      </c>
      <c r="V17" s="148" t="n">
        <v>171463.267286754</v>
      </c>
      <c r="W17" s="145" t="n">
        <v>173.775852322518</v>
      </c>
      <c r="X17" s="146" t="n">
        <v>195512.936032364</v>
      </c>
      <c r="Y17" s="149" t="n">
        <v>100</v>
      </c>
    </row>
    <row r="18" customFormat="false" ht="15" hidden="false" customHeight="false" outlineLevel="0" collapsed="false">
      <c r="A18" s="143"/>
      <c r="B18" s="144" t="s">
        <v>192</v>
      </c>
      <c r="C18" s="145" t="n">
        <v>151.827783258553</v>
      </c>
      <c r="D18" s="146" t="n">
        <v>174545.355768552</v>
      </c>
      <c r="E18" s="147" t="n">
        <v>144.063583879754</v>
      </c>
      <c r="F18" s="148" t="n">
        <v>193366.63697036</v>
      </c>
      <c r="G18" s="145" t="n">
        <v>148.607335041664</v>
      </c>
      <c r="H18" s="146" t="n">
        <v>146484.663794422</v>
      </c>
      <c r="I18" s="147" t="n">
        <v>149.237701491235</v>
      </c>
      <c r="J18" s="148" t="n">
        <v>157723.001666302</v>
      </c>
      <c r="K18" s="145" t="n">
        <v>173.153808726997</v>
      </c>
      <c r="L18" s="146" t="n">
        <v>186947.68974881</v>
      </c>
      <c r="M18" s="147" t="n">
        <v>152.297129354606</v>
      </c>
      <c r="N18" s="148" t="n">
        <v>144184.612454828</v>
      </c>
      <c r="O18" s="145" t="n">
        <v>149.095804518745</v>
      </c>
      <c r="P18" s="146" t="n">
        <v>142890.693918448</v>
      </c>
      <c r="Q18" s="147" t="n">
        <v>142.092659769984</v>
      </c>
      <c r="R18" s="148" t="n">
        <v>190765.734620255</v>
      </c>
      <c r="S18" s="145" t="n">
        <v>163.054133411789</v>
      </c>
      <c r="T18" s="146" t="n">
        <v>168825.386673591</v>
      </c>
      <c r="U18" s="147" t="n">
        <v>145.122709626736</v>
      </c>
      <c r="V18" s="148" t="n">
        <v>162313.719861447</v>
      </c>
      <c r="W18" s="145" t="n">
        <v>160.986640131546</v>
      </c>
      <c r="X18" s="146" t="n">
        <v>181123.960857854</v>
      </c>
      <c r="Y18" s="149" t="n">
        <v>100</v>
      </c>
    </row>
    <row r="19" customFormat="false" ht="15" hidden="false" customHeight="false" outlineLevel="0" collapsed="false">
      <c r="A19" s="143"/>
      <c r="B19" s="144" t="s">
        <v>193</v>
      </c>
      <c r="C19" s="145" t="n">
        <v>129.882469908982</v>
      </c>
      <c r="D19" s="146" t="n">
        <v>149316.425701581</v>
      </c>
      <c r="E19" s="147" t="n">
        <v>141.241691145884</v>
      </c>
      <c r="F19" s="148" t="n">
        <v>189579.004501803</v>
      </c>
      <c r="G19" s="145" t="n">
        <v>140.967003152115</v>
      </c>
      <c r="H19" s="146" t="n">
        <v>138953.464558498</v>
      </c>
      <c r="I19" s="147" t="n">
        <v>127.330806245726</v>
      </c>
      <c r="J19" s="148" t="n">
        <v>134570.532546333</v>
      </c>
      <c r="K19" s="145" t="n">
        <v>148.652584534509</v>
      </c>
      <c r="L19" s="146" t="n">
        <v>160494.634557716</v>
      </c>
      <c r="M19" s="147" t="n">
        <v>151.668004462018</v>
      </c>
      <c r="N19" s="148" t="n">
        <v>143588.999594573</v>
      </c>
      <c r="O19" s="145" t="n">
        <v>154.768594439275</v>
      </c>
      <c r="P19" s="146" t="n">
        <v>148327.392092583</v>
      </c>
      <c r="Q19" s="147" t="n">
        <v>132.014308590313</v>
      </c>
      <c r="R19" s="148" t="n">
        <v>177235.098557399</v>
      </c>
      <c r="S19" s="145" t="n">
        <v>142.731506085032</v>
      </c>
      <c r="T19" s="146" t="n">
        <v>147783.445909059</v>
      </c>
      <c r="U19" s="147" t="n">
        <v>132.349291487698</v>
      </c>
      <c r="V19" s="148" t="n">
        <v>148027.182497132</v>
      </c>
      <c r="W19" s="145" t="n">
        <v>155.783127414883</v>
      </c>
      <c r="X19" s="146" t="n">
        <v>175269.556834973</v>
      </c>
      <c r="Y19" s="149" t="n">
        <v>100</v>
      </c>
    </row>
    <row r="20" customFormat="false" ht="15" hidden="false" customHeight="true" outlineLevel="0" collapsed="false">
      <c r="A20" s="143" t="n">
        <v>2009</v>
      </c>
      <c r="B20" s="144" t="s">
        <v>190</v>
      </c>
      <c r="C20" s="145" t="n">
        <v>122.158033650338</v>
      </c>
      <c r="D20" s="146" t="n">
        <v>140436.203347412</v>
      </c>
      <c r="E20" s="147" t="n">
        <v>132.636101549424</v>
      </c>
      <c r="F20" s="148" t="n">
        <v>178028.313656826</v>
      </c>
      <c r="G20" s="145" t="n">
        <v>126.93898046715</v>
      </c>
      <c r="H20" s="146" t="n">
        <v>125125.814758228</v>
      </c>
      <c r="I20" s="147" t="n">
        <v>120.735221590038</v>
      </c>
      <c r="J20" s="148" t="n">
        <v>127599.938659906</v>
      </c>
      <c r="K20" s="145" t="n">
        <v>135.049190352733</v>
      </c>
      <c r="L20" s="146" t="n">
        <v>145807.558750825</v>
      </c>
      <c r="M20" s="147" t="n">
        <v>130.084488155396</v>
      </c>
      <c r="N20" s="148" t="n">
        <v>123155.187432317</v>
      </c>
      <c r="O20" s="145" t="n">
        <v>131.203037942324</v>
      </c>
      <c r="P20" s="146" t="n">
        <v>125742.593470698</v>
      </c>
      <c r="Q20" s="147" t="n">
        <v>119.55928567016</v>
      </c>
      <c r="R20" s="148" t="n">
        <v>160513.67465752</v>
      </c>
      <c r="S20" s="145" t="n">
        <v>131.431986925896</v>
      </c>
      <c r="T20" s="146" t="n">
        <v>136083.983581114</v>
      </c>
      <c r="U20" s="147" t="n">
        <v>108.744596197318</v>
      </c>
      <c r="V20" s="148" t="n">
        <v>121626.3117538</v>
      </c>
      <c r="W20" s="145" t="n">
        <v>143.098458607592</v>
      </c>
      <c r="X20" s="146" t="n">
        <v>160998.202052556</v>
      </c>
      <c r="Y20" s="149" t="n">
        <v>100</v>
      </c>
    </row>
    <row r="21" customFormat="false" ht="15" hidden="false" customHeight="false" outlineLevel="0" collapsed="false">
      <c r="A21" s="143"/>
      <c r="B21" s="144" t="s">
        <v>191</v>
      </c>
      <c r="C21" s="145" t="n">
        <v>125.938745973611</v>
      </c>
      <c r="D21" s="146" t="n">
        <v>144782.613229458</v>
      </c>
      <c r="E21" s="147" t="n">
        <v>127.576913909906</v>
      </c>
      <c r="F21" s="148" t="n">
        <v>171237.714163811</v>
      </c>
      <c r="G21" s="145" t="n">
        <v>130.105939200289</v>
      </c>
      <c r="H21" s="146" t="n">
        <v>128247.53741845</v>
      </c>
      <c r="I21" s="147" t="n">
        <v>126.994876452386</v>
      </c>
      <c r="J21" s="148" t="n">
        <v>134215.502585236</v>
      </c>
      <c r="K21" s="145" t="n">
        <v>130.736188869879</v>
      </c>
      <c r="L21" s="146" t="n">
        <v>141150.972395431</v>
      </c>
      <c r="M21" s="147" t="n">
        <v>127.001031356898</v>
      </c>
      <c r="N21" s="148" t="n">
        <v>120235.979267353</v>
      </c>
      <c r="O21" s="145" t="n">
        <v>133.679076976234</v>
      </c>
      <c r="P21" s="146" t="n">
        <v>128115.584024433</v>
      </c>
      <c r="Q21" s="147" t="n">
        <v>123.166663610657</v>
      </c>
      <c r="R21" s="148" t="n">
        <v>165356.740470953</v>
      </c>
      <c r="S21" s="145" t="n">
        <v>129.659734401544</v>
      </c>
      <c r="T21" s="146" t="n">
        <v>134249.002698101</v>
      </c>
      <c r="U21" s="147" t="n">
        <v>113.510867702809</v>
      </c>
      <c r="V21" s="148" t="n">
        <v>126957.188361022</v>
      </c>
      <c r="W21" s="145" t="n">
        <v>135.97510785828</v>
      </c>
      <c r="X21" s="146" t="n">
        <v>152983.813397443</v>
      </c>
      <c r="Y21" s="149" t="n">
        <v>100</v>
      </c>
    </row>
    <row r="22" customFormat="false" ht="15" hidden="false" customHeight="false" outlineLevel="0" collapsed="false">
      <c r="A22" s="143"/>
      <c r="B22" s="144" t="s">
        <v>192</v>
      </c>
      <c r="C22" s="145" t="n">
        <v>128.127103450317</v>
      </c>
      <c r="D22" s="146" t="n">
        <v>147298.40860052</v>
      </c>
      <c r="E22" s="147" t="n">
        <v>129.286354486347</v>
      </c>
      <c r="F22" s="148" t="n">
        <v>173532.178638907</v>
      </c>
      <c r="G22" s="145" t="n">
        <v>126.874001498738</v>
      </c>
      <c r="H22" s="146" t="n">
        <v>125061.763933691</v>
      </c>
      <c r="I22" s="147" t="n">
        <v>129.440749349625</v>
      </c>
      <c r="J22" s="148" t="n">
        <v>136800.441988564</v>
      </c>
      <c r="K22" s="145" t="n">
        <v>128.729000339078</v>
      </c>
      <c r="L22" s="146" t="n">
        <v>138983.886025906</v>
      </c>
      <c r="M22" s="147" t="n">
        <v>126.310203489213</v>
      </c>
      <c r="N22" s="148" t="n">
        <v>119581.950207203</v>
      </c>
      <c r="O22" s="145" t="n">
        <v>131.049293403578</v>
      </c>
      <c r="P22" s="146" t="n">
        <v>125595.247514864</v>
      </c>
      <c r="Q22" s="147" t="n">
        <v>121.866604168054</v>
      </c>
      <c r="R22" s="148" t="n">
        <v>163611.352672459</v>
      </c>
      <c r="S22" s="145" t="n">
        <v>130.98189465784</v>
      </c>
      <c r="T22" s="146" t="n">
        <v>135617.960429151</v>
      </c>
      <c r="U22" s="147" t="n">
        <v>116.422992400092</v>
      </c>
      <c r="V22" s="148" t="n">
        <v>130214.278815936</v>
      </c>
      <c r="W22" s="145" t="n">
        <v>135.276692743567</v>
      </c>
      <c r="X22" s="146" t="n">
        <v>152198.035696905</v>
      </c>
      <c r="Y22" s="149" t="n">
        <v>100</v>
      </c>
    </row>
    <row r="23" customFormat="false" ht="15" hidden="false" customHeight="false" outlineLevel="0" collapsed="false">
      <c r="A23" s="143"/>
      <c r="B23" s="144" t="s">
        <v>193</v>
      </c>
      <c r="C23" s="145" t="n">
        <v>129.451739339746</v>
      </c>
      <c r="D23" s="146" t="n">
        <v>148821.246105105</v>
      </c>
      <c r="E23" s="147" t="n">
        <v>126.423441758596</v>
      </c>
      <c r="F23" s="148" t="n">
        <v>169689.487854768</v>
      </c>
      <c r="G23" s="145" t="n">
        <v>125.2022549269</v>
      </c>
      <c r="H23" s="146" t="n">
        <v>123413.896185733</v>
      </c>
      <c r="I23" s="147" t="n">
        <v>127.413376196934</v>
      </c>
      <c r="J23" s="148" t="n">
        <v>134657.79722826</v>
      </c>
      <c r="K23" s="145" t="n">
        <v>135.382922705258</v>
      </c>
      <c r="L23" s="146" t="n">
        <v>146167.877087209</v>
      </c>
      <c r="M23" s="147" t="n">
        <v>128.880936214585</v>
      </c>
      <c r="N23" s="148" t="n">
        <v>122015.745928131</v>
      </c>
      <c r="O23" s="145" t="n">
        <v>133.958992423626</v>
      </c>
      <c r="P23" s="146" t="n">
        <v>128383.849872996</v>
      </c>
      <c r="Q23" s="147" t="n">
        <v>124.092100880607</v>
      </c>
      <c r="R23" s="148" t="n">
        <v>166599.181290436</v>
      </c>
      <c r="S23" s="145" t="n">
        <v>132.820638674456</v>
      </c>
      <c r="T23" s="146" t="n">
        <v>137521.786251308</v>
      </c>
      <c r="U23" s="147" t="n">
        <v>115.065946444251</v>
      </c>
      <c r="V23" s="148" t="n">
        <v>128696.479309008</v>
      </c>
      <c r="W23" s="145" t="n">
        <v>134.580862337575</v>
      </c>
      <c r="X23" s="146" t="n">
        <v>151415.166018305</v>
      </c>
      <c r="Y23" s="149" t="n">
        <v>100</v>
      </c>
    </row>
    <row r="24" customFormat="false" ht="15" hidden="false" customHeight="true" outlineLevel="0" collapsed="false">
      <c r="A24" s="143" t="n">
        <v>2010</v>
      </c>
      <c r="B24" s="144" t="s">
        <v>190</v>
      </c>
      <c r="C24" s="145" t="n">
        <v>122.344963517624</v>
      </c>
      <c r="D24" s="146" t="n">
        <v>140651.103015239</v>
      </c>
      <c r="E24" s="147" t="n">
        <v>123.972997118392</v>
      </c>
      <c r="F24" s="148" t="n">
        <v>166400.424606461</v>
      </c>
      <c r="G24" s="145" t="n">
        <v>122.167634869576</v>
      </c>
      <c r="H24" s="146" t="n">
        <v>120422.621907676</v>
      </c>
      <c r="I24" s="147" t="n">
        <v>121.609980949099</v>
      </c>
      <c r="J24" s="148" t="n">
        <v>128524.434752168</v>
      </c>
      <c r="K24" s="145" t="n">
        <v>125.862070796669</v>
      </c>
      <c r="L24" s="146" t="n">
        <v>135888.569448313</v>
      </c>
      <c r="M24" s="147" t="n">
        <v>125.854917942615</v>
      </c>
      <c r="N24" s="148" t="n">
        <v>119150.916671833</v>
      </c>
      <c r="O24" s="145" t="n">
        <v>126.54611939655</v>
      </c>
      <c r="P24" s="146" t="n">
        <v>121279.487854311</v>
      </c>
      <c r="Q24" s="147" t="n">
        <v>120.744705062435</v>
      </c>
      <c r="R24" s="148" t="n">
        <v>162105.153074255</v>
      </c>
      <c r="S24" s="145" t="n">
        <v>121.608277352207</v>
      </c>
      <c r="T24" s="146" t="n">
        <v>125912.566686342</v>
      </c>
      <c r="U24" s="147" t="n">
        <v>109.603407300516</v>
      </c>
      <c r="V24" s="148" t="n">
        <v>122586.856283163</v>
      </c>
      <c r="W24" s="145" t="n">
        <v>127.125420343748</v>
      </c>
      <c r="X24" s="146" t="n">
        <v>143027.145852381</v>
      </c>
      <c r="Y24" s="149" t="n">
        <v>100</v>
      </c>
    </row>
    <row r="25" customFormat="false" ht="15" hidden="false" customHeight="false" outlineLevel="0" collapsed="false">
      <c r="A25" s="143"/>
      <c r="B25" s="144" t="s">
        <v>191</v>
      </c>
      <c r="C25" s="145" t="n">
        <v>120.930592030516</v>
      </c>
      <c r="D25" s="146" t="n">
        <v>139025.10302296</v>
      </c>
      <c r="E25" s="147" t="n">
        <v>123.590630720001</v>
      </c>
      <c r="F25" s="148" t="n">
        <v>165887.200496965</v>
      </c>
      <c r="G25" s="145" t="n">
        <v>117.976670068626</v>
      </c>
      <c r="H25" s="146" t="n">
        <v>116291.519834757</v>
      </c>
      <c r="I25" s="147" t="n">
        <v>119.974734768741</v>
      </c>
      <c r="J25" s="148" t="n">
        <v>126796.212369672</v>
      </c>
      <c r="K25" s="145" t="n">
        <v>128.923477526906</v>
      </c>
      <c r="L25" s="146" t="n">
        <v>139193.85577038</v>
      </c>
      <c r="M25" s="147" t="n">
        <v>117.979704340731</v>
      </c>
      <c r="N25" s="148" t="n">
        <v>111695.197539118</v>
      </c>
      <c r="O25" s="145" t="n">
        <v>122.95259966608</v>
      </c>
      <c r="P25" s="146" t="n">
        <v>117835.524225999</v>
      </c>
      <c r="Q25" s="147" t="n">
        <v>119.108970904017</v>
      </c>
      <c r="R25" s="148" t="n">
        <v>159909.106995034</v>
      </c>
      <c r="S25" s="145" t="n">
        <v>129.423385774107</v>
      </c>
      <c r="T25" s="146" t="n">
        <v>134004.288580268</v>
      </c>
      <c r="U25" s="147" t="n">
        <v>108.763318227817</v>
      </c>
      <c r="V25" s="148" t="n">
        <v>121647.251566882</v>
      </c>
      <c r="W25" s="145" t="n">
        <v>124.470631968609</v>
      </c>
      <c r="X25" s="146" t="n">
        <v>140040.278213229</v>
      </c>
      <c r="Y25" s="149" t="n">
        <v>100</v>
      </c>
    </row>
    <row r="26" customFormat="false" ht="15" hidden="false" customHeight="false" outlineLevel="0" collapsed="false">
      <c r="A26" s="143"/>
      <c r="B26" s="144" t="s">
        <v>192</v>
      </c>
      <c r="C26" s="145" t="n">
        <v>121.587333392671</v>
      </c>
      <c r="D26" s="146" t="n">
        <v>139780.110784023</v>
      </c>
      <c r="E26" s="147" t="n">
        <v>122.693847128646</v>
      </c>
      <c r="F26" s="148" t="n">
        <v>164683.509581604</v>
      </c>
      <c r="G26" s="145" t="n">
        <v>118.9123193145</v>
      </c>
      <c r="H26" s="146" t="n">
        <v>117213.804493</v>
      </c>
      <c r="I26" s="147" t="n">
        <v>116.158535636104</v>
      </c>
      <c r="J26" s="148" t="n">
        <v>122763.033245755</v>
      </c>
      <c r="K26" s="145" t="n">
        <v>118.799680482096</v>
      </c>
      <c r="L26" s="146" t="n">
        <v>128263.570823562</v>
      </c>
      <c r="M26" s="147" t="n">
        <v>115.923153579464</v>
      </c>
      <c r="N26" s="148" t="n">
        <v>109748.194494717</v>
      </c>
      <c r="O26" s="145" t="n">
        <v>128.364429378467</v>
      </c>
      <c r="P26" s="146" t="n">
        <v>123022.122906408</v>
      </c>
      <c r="Q26" s="147" t="n">
        <v>120.001944191006</v>
      </c>
      <c r="R26" s="148" t="n">
        <v>161107.963469143</v>
      </c>
      <c r="S26" s="145" t="n">
        <v>122.955569008242</v>
      </c>
      <c r="T26" s="146" t="n">
        <v>127307.545335659</v>
      </c>
      <c r="U26" s="147" t="n">
        <v>106.587940487556</v>
      </c>
      <c r="V26" s="148" t="n">
        <v>119214.181966448</v>
      </c>
      <c r="W26" s="145" t="n">
        <v>123.309241892232</v>
      </c>
      <c r="X26" s="146" t="n">
        <v>138733.613445503</v>
      </c>
      <c r="Y26" s="149" t="n">
        <v>100</v>
      </c>
    </row>
    <row r="27" customFormat="false" ht="15" hidden="false" customHeight="false" outlineLevel="0" collapsed="false">
      <c r="A27" s="143"/>
      <c r="B27" s="144" t="s">
        <v>193</v>
      </c>
      <c r="C27" s="145" t="n">
        <v>110.868333046043</v>
      </c>
      <c r="D27" s="146" t="n">
        <v>127457.255975564</v>
      </c>
      <c r="E27" s="147" t="n">
        <v>113.458985779813</v>
      </c>
      <c r="F27" s="148" t="n">
        <v>152288.190557735</v>
      </c>
      <c r="G27" s="145" t="n">
        <v>114.205188705766</v>
      </c>
      <c r="H27" s="146" t="n">
        <v>112573.909399912</v>
      </c>
      <c r="I27" s="147" t="n">
        <v>107.201127893652</v>
      </c>
      <c r="J27" s="148" t="n">
        <v>113296.328638464</v>
      </c>
      <c r="K27" s="145" t="n">
        <v>122.487238070565</v>
      </c>
      <c r="L27" s="146" t="n">
        <v>132244.888803502</v>
      </c>
      <c r="M27" s="147" t="n">
        <v>108.110188947612</v>
      </c>
      <c r="N27" s="148" t="n">
        <v>102351.408472941</v>
      </c>
      <c r="O27" s="145" t="n">
        <v>116.404334076437</v>
      </c>
      <c r="P27" s="146" t="n">
        <v>111559.786172292</v>
      </c>
      <c r="Q27" s="147" t="n">
        <v>112.256072728309</v>
      </c>
      <c r="R27" s="148" t="n">
        <v>150708.785480306</v>
      </c>
      <c r="S27" s="145" t="n">
        <v>117.046443819037</v>
      </c>
      <c r="T27" s="146" t="n">
        <v>121189.268392315</v>
      </c>
      <c r="U27" s="147" t="n">
        <v>100.637494230586</v>
      </c>
      <c r="V27" s="148" t="n">
        <v>112558.855110378</v>
      </c>
      <c r="W27" s="145" t="n">
        <v>118.635400208674</v>
      </c>
      <c r="X27" s="146" t="n">
        <v>133475.135366473</v>
      </c>
      <c r="Y27" s="149" t="n">
        <v>100</v>
      </c>
    </row>
    <row r="28" customFormat="false" ht="15" hidden="false" customHeight="true" outlineLevel="0" collapsed="false">
      <c r="A28" s="143" t="n">
        <v>2011</v>
      </c>
      <c r="B28" s="144" t="s">
        <v>190</v>
      </c>
      <c r="C28" s="145" t="n">
        <v>106.568170867359</v>
      </c>
      <c r="D28" s="146" t="n">
        <v>122513.67238874</v>
      </c>
      <c r="E28" s="147" t="n">
        <v>108.391494235096</v>
      </c>
      <c r="F28" s="148" t="n">
        <v>145486.445304088</v>
      </c>
      <c r="G28" s="145" t="n">
        <v>110.147034841942</v>
      </c>
      <c r="H28" s="146" t="n">
        <v>108573.721224801</v>
      </c>
      <c r="I28" s="147" t="n">
        <v>101.23995218752</v>
      </c>
      <c r="J28" s="148" t="n">
        <v>106996.214683101</v>
      </c>
      <c r="K28" s="145" t="n">
        <v>118.402325643541</v>
      </c>
      <c r="L28" s="146" t="n">
        <v>127834.561669073</v>
      </c>
      <c r="M28" s="147" t="n">
        <v>113.140671135217</v>
      </c>
      <c r="N28" s="148" t="n">
        <v>107113.928474168</v>
      </c>
      <c r="O28" s="145" t="n">
        <v>115.179103936748</v>
      </c>
      <c r="P28" s="146" t="n">
        <v>110385.548000835</v>
      </c>
      <c r="Q28" s="147" t="n">
        <v>105.926703066893</v>
      </c>
      <c r="R28" s="148" t="n">
        <v>142211.324351084</v>
      </c>
      <c r="S28" s="145" t="n">
        <v>101.80306004997</v>
      </c>
      <c r="T28" s="146" t="n">
        <v>105406.349522498</v>
      </c>
      <c r="U28" s="147" t="n">
        <v>102.797735429565</v>
      </c>
      <c r="V28" s="148" t="n">
        <v>114974.995118418</v>
      </c>
      <c r="W28" s="145" t="n">
        <v>112.159604392456</v>
      </c>
      <c r="X28" s="146" t="n">
        <v>126189.302287519</v>
      </c>
      <c r="Y28" s="149" t="n">
        <v>100</v>
      </c>
    </row>
    <row r="29" customFormat="false" ht="15" hidden="false" customHeight="false" outlineLevel="0" collapsed="false">
      <c r="A29" s="143"/>
      <c r="B29" s="144" t="s">
        <v>191</v>
      </c>
      <c r="C29" s="145" t="n">
        <v>107.602193201457</v>
      </c>
      <c r="D29" s="146" t="n">
        <v>123702.412633141</v>
      </c>
      <c r="E29" s="147" t="n">
        <v>103.559500498844</v>
      </c>
      <c r="F29" s="148" t="n">
        <v>139000.792556334</v>
      </c>
      <c r="G29" s="145" t="n">
        <v>102.433625796118</v>
      </c>
      <c r="H29" s="146" t="n">
        <v>100970.488649037</v>
      </c>
      <c r="I29" s="147" t="n">
        <v>101.552213584227</v>
      </c>
      <c r="J29" s="148" t="n">
        <v>107326.230518918</v>
      </c>
      <c r="K29" s="145" t="n">
        <v>112.527113737141</v>
      </c>
      <c r="L29" s="146" t="n">
        <v>121491.315160313</v>
      </c>
      <c r="M29" s="147" t="n">
        <v>105.423795110551</v>
      </c>
      <c r="N29" s="148" t="n">
        <v>99808.1126410422</v>
      </c>
      <c r="O29" s="145" t="n">
        <v>124.860383956886</v>
      </c>
      <c r="P29" s="146" t="n">
        <v>119663.909820349</v>
      </c>
      <c r="Q29" s="147" t="n">
        <v>100.540395791079</v>
      </c>
      <c r="R29" s="148" t="n">
        <v>134979.966545379</v>
      </c>
      <c r="S29" s="145" t="n">
        <v>111.805406762737</v>
      </c>
      <c r="T29" s="146" t="n">
        <v>115762.726365528</v>
      </c>
      <c r="U29" s="147" t="n">
        <v>98.5120781361985</v>
      </c>
      <c r="V29" s="148" t="n">
        <v>110181.6655346</v>
      </c>
      <c r="W29" s="145" t="n">
        <v>111.89318855477</v>
      </c>
      <c r="X29" s="146" t="n">
        <v>125889.561316979</v>
      </c>
      <c r="Y29" s="149" t="n">
        <v>100</v>
      </c>
    </row>
    <row r="30" customFormat="false" ht="15" hidden="false" customHeight="false" outlineLevel="0" collapsed="false">
      <c r="A30" s="143"/>
      <c r="B30" s="144" t="s">
        <v>192</v>
      </c>
      <c r="C30" s="145" t="n">
        <v>107.620545351811</v>
      </c>
      <c r="D30" s="146" t="n">
        <v>123723.510765143</v>
      </c>
      <c r="E30" s="147" t="n">
        <v>103.304607579861</v>
      </c>
      <c r="F30" s="148" t="n">
        <v>138658.667327988</v>
      </c>
      <c r="G30" s="145" t="n">
        <v>104.616762994898</v>
      </c>
      <c r="H30" s="146" t="n">
        <v>103122.442443853</v>
      </c>
      <c r="I30" s="147" t="n">
        <v>100.388773291225</v>
      </c>
      <c r="J30" s="148" t="n">
        <v>106096.639782541</v>
      </c>
      <c r="K30" s="145" t="n">
        <v>105.930964778074</v>
      </c>
      <c r="L30" s="146" t="n">
        <v>114369.699885417</v>
      </c>
      <c r="M30" s="147" t="n">
        <v>101.47533880137</v>
      </c>
      <c r="N30" s="148" t="n">
        <v>96069.9814947321</v>
      </c>
      <c r="O30" s="145" t="n">
        <v>109.757080900455</v>
      </c>
      <c r="P30" s="146" t="n">
        <v>105189.180225105</v>
      </c>
      <c r="Q30" s="147" t="n">
        <v>101.840852251417</v>
      </c>
      <c r="R30" s="148" t="n">
        <v>136725.887357894</v>
      </c>
      <c r="S30" s="145" t="n">
        <v>109.069868379745</v>
      </c>
      <c r="T30" s="146" t="n">
        <v>112930.364403242</v>
      </c>
      <c r="U30" s="147" t="n">
        <v>93.7861083738678</v>
      </c>
      <c r="V30" s="148" t="n">
        <v>104895.864752285</v>
      </c>
      <c r="W30" s="145" t="n">
        <v>109.730050574183</v>
      </c>
      <c r="X30" s="146" t="n">
        <v>123455.843099083</v>
      </c>
      <c r="Y30" s="149" t="n">
        <v>100</v>
      </c>
    </row>
    <row r="31" customFormat="false" ht="15" hidden="false" customHeight="false" outlineLevel="0" collapsed="false">
      <c r="A31" s="143"/>
      <c r="B31" s="144" t="s">
        <v>193</v>
      </c>
      <c r="C31" s="145" t="n">
        <v>99.6960809046143</v>
      </c>
      <c r="D31" s="146" t="n">
        <v>114613.330556191</v>
      </c>
      <c r="E31" s="147" t="n">
        <v>104.57365997327</v>
      </c>
      <c r="F31" s="148" t="n">
        <v>140362.029044002</v>
      </c>
      <c r="G31" s="145" t="n">
        <v>99.5295732407263</v>
      </c>
      <c r="H31" s="146" t="n">
        <v>98107.9168782786</v>
      </c>
      <c r="I31" s="147" t="n">
        <v>97.1368967803199</v>
      </c>
      <c r="J31" s="148" t="n">
        <v>102659.869320231</v>
      </c>
      <c r="K31" s="145" t="n">
        <v>108.746223574297</v>
      </c>
      <c r="L31" s="146" t="n">
        <v>117409.22949131</v>
      </c>
      <c r="M31" s="147" t="n">
        <v>95.8869760757446</v>
      </c>
      <c r="N31" s="148" t="n">
        <v>90779.2979653324</v>
      </c>
      <c r="O31" s="145" t="n">
        <v>107.314466424382</v>
      </c>
      <c r="P31" s="146" t="n">
        <v>102848.223156676</v>
      </c>
      <c r="Q31" s="147" t="n">
        <v>99.6795689629839</v>
      </c>
      <c r="R31" s="148" t="n">
        <v>133824.268126416</v>
      </c>
      <c r="S31" s="145" t="n">
        <v>105.78230549439</v>
      </c>
      <c r="T31" s="146" t="n">
        <v>109526.439193128</v>
      </c>
      <c r="U31" s="147" t="n">
        <v>89.2907761471765</v>
      </c>
      <c r="V31" s="148" t="n">
        <v>99868.0224689924</v>
      </c>
      <c r="W31" s="145" t="n">
        <v>108.328622545713</v>
      </c>
      <c r="X31" s="146" t="n">
        <v>121879.114774507</v>
      </c>
      <c r="Y31" s="149" t="n">
        <v>100</v>
      </c>
    </row>
    <row r="32" customFormat="false" ht="15" hidden="false" customHeight="true" outlineLevel="0" collapsed="false">
      <c r="A32" s="143" t="n">
        <v>2012</v>
      </c>
      <c r="B32" s="144" t="s">
        <v>190</v>
      </c>
      <c r="C32" s="145" t="n">
        <v>93.9501146566074</v>
      </c>
      <c r="D32" s="146" t="n">
        <v>108007.611224278</v>
      </c>
      <c r="E32" s="147" t="n">
        <v>95.3849600318742</v>
      </c>
      <c r="F32" s="148" t="n">
        <v>128028.669301401</v>
      </c>
      <c r="G32" s="145" t="n">
        <v>95.4065474750444</v>
      </c>
      <c r="H32" s="146" t="n">
        <v>94043.7834158736</v>
      </c>
      <c r="I32" s="147" t="n">
        <v>88.5091138484691</v>
      </c>
      <c r="J32" s="148" t="n">
        <v>93541.5312050014</v>
      </c>
      <c r="K32" s="145" t="n">
        <v>97.9401856997066</v>
      </c>
      <c r="L32" s="146" t="n">
        <v>105742.354642615</v>
      </c>
      <c r="M32" s="147" t="n">
        <v>98.3108623916752</v>
      </c>
      <c r="N32" s="148" t="n">
        <v>93074.0694464367</v>
      </c>
      <c r="O32" s="145" t="n">
        <v>101.898197989446</v>
      </c>
      <c r="P32" s="146" t="n">
        <v>97657.3704857059</v>
      </c>
      <c r="Q32" s="147" t="n">
        <v>94.2833273455394</v>
      </c>
      <c r="R32" s="148" t="n">
        <v>126579.573023892</v>
      </c>
      <c r="S32" s="145" t="n">
        <v>98.6839361358569</v>
      </c>
      <c r="T32" s="146" t="n">
        <v>102176.825131643</v>
      </c>
      <c r="U32" s="147" t="n">
        <v>85.438789377595</v>
      </c>
      <c r="V32" s="148" t="n">
        <v>95559.7353440071</v>
      </c>
      <c r="W32" s="145" t="n">
        <v>102.464388246916</v>
      </c>
      <c r="X32" s="146" t="n">
        <v>115281.341551035</v>
      </c>
      <c r="Y32" s="149" t="n">
        <v>100</v>
      </c>
    </row>
    <row r="33" customFormat="false" ht="15" hidden="false" customHeight="false" outlineLevel="0" collapsed="false">
      <c r="A33" s="143"/>
      <c r="B33" s="144" t="s">
        <v>191</v>
      </c>
      <c r="C33" s="145" t="n">
        <v>94.4894950464478</v>
      </c>
      <c r="D33" s="146" t="n">
        <v>108627.697614388</v>
      </c>
      <c r="E33" s="147" t="n">
        <v>93.775910177322</v>
      </c>
      <c r="F33" s="148" t="n">
        <v>125868.952385348</v>
      </c>
      <c r="G33" s="145" t="n">
        <v>94.7126986329731</v>
      </c>
      <c r="H33" s="146" t="n">
        <v>93359.8453429214</v>
      </c>
      <c r="I33" s="147" t="n">
        <v>90.1709479139773</v>
      </c>
      <c r="J33" s="148" t="n">
        <v>95297.8531964565</v>
      </c>
      <c r="K33" s="145" t="n">
        <v>101.072735006225</v>
      </c>
      <c r="L33" s="146" t="n">
        <v>109124.450942911</v>
      </c>
      <c r="M33" s="147" t="n">
        <v>96.3990208716536</v>
      </c>
      <c r="N33" s="148" t="n">
        <v>91264.067315684</v>
      </c>
      <c r="O33" s="145" t="n">
        <v>98.7837977711117</v>
      </c>
      <c r="P33" s="146" t="n">
        <v>94672.5862406089</v>
      </c>
      <c r="Q33" s="147" t="n">
        <v>93.643236336166</v>
      </c>
      <c r="R33" s="148" t="n">
        <v>125720.222288783</v>
      </c>
      <c r="S33" s="145" t="n">
        <v>102.507308238196</v>
      </c>
      <c r="T33" s="146" t="n">
        <v>106135.524368935</v>
      </c>
      <c r="U33" s="147" t="n">
        <v>89.9412777659103</v>
      </c>
      <c r="V33" s="148" t="n">
        <v>100595.581496688</v>
      </c>
      <c r="W33" s="145" t="n">
        <v>95.4485427561759</v>
      </c>
      <c r="X33" s="146" t="n">
        <v>107387.905654671</v>
      </c>
      <c r="Y33" s="149" t="n">
        <v>100</v>
      </c>
    </row>
    <row r="34" customFormat="false" ht="15" hidden="false" customHeight="false" outlineLevel="0" collapsed="false">
      <c r="A34" s="143"/>
      <c r="B34" s="144" t="s">
        <v>192</v>
      </c>
      <c r="C34" s="145" t="n">
        <v>94.1566237016578</v>
      </c>
      <c r="D34" s="146" t="n">
        <v>108245.019648244</v>
      </c>
      <c r="E34" s="147" t="n">
        <v>93.7926868130605</v>
      </c>
      <c r="F34" s="148" t="n">
        <v>125891.470509255</v>
      </c>
      <c r="G34" s="145" t="n">
        <v>88.0406943977413</v>
      </c>
      <c r="H34" s="146" t="n">
        <v>86783.1424031986</v>
      </c>
      <c r="I34" s="147" t="n">
        <v>88.7512126285482</v>
      </c>
      <c r="J34" s="148" t="n">
        <v>93797.3951449594</v>
      </c>
      <c r="K34" s="145" t="n">
        <v>95.0476813685677</v>
      </c>
      <c r="L34" s="146" t="n">
        <v>102619.425922361</v>
      </c>
      <c r="M34" s="147" t="n">
        <v>91.4814058422688</v>
      </c>
      <c r="N34" s="148" t="n">
        <v>86608.4022994186</v>
      </c>
      <c r="O34" s="145" t="n">
        <v>98.9747242575191</v>
      </c>
      <c r="P34" s="146" t="n">
        <v>94855.5666954797</v>
      </c>
      <c r="Q34" s="147" t="n">
        <v>93.617810929805</v>
      </c>
      <c r="R34" s="148" t="n">
        <v>125686.087546494</v>
      </c>
      <c r="S34" s="145" t="n">
        <v>97.0893194584722</v>
      </c>
      <c r="T34" s="146" t="n">
        <v>100525.767464336</v>
      </c>
      <c r="U34" s="147" t="n">
        <v>84.6483307524838</v>
      </c>
      <c r="V34" s="148" t="n">
        <v>94675.6402208637</v>
      </c>
      <c r="W34" s="145" t="n">
        <v>95.2893878359986</v>
      </c>
      <c r="X34" s="146" t="n">
        <v>107208.842537949</v>
      </c>
      <c r="Y34" s="149" t="n">
        <v>100</v>
      </c>
    </row>
    <row r="35" customFormat="false" ht="15" hidden="false" customHeight="false" outlineLevel="0" collapsed="false">
      <c r="A35" s="143"/>
      <c r="B35" s="144" t="s">
        <v>193</v>
      </c>
      <c r="C35" s="145" t="n">
        <v>92.1368437780853</v>
      </c>
      <c r="D35" s="146" t="n">
        <v>105923.025624702</v>
      </c>
      <c r="E35" s="147" t="n">
        <v>91.9882849674217</v>
      </c>
      <c r="F35" s="148" t="n">
        <v>123469.546055915</v>
      </c>
      <c r="G35" s="145" t="n">
        <v>85.7523075150265</v>
      </c>
      <c r="H35" s="146" t="n">
        <v>84527.4422854886</v>
      </c>
      <c r="I35" s="147" t="n">
        <v>85.565933655047</v>
      </c>
      <c r="J35" s="148" t="n">
        <v>90431.0087973737</v>
      </c>
      <c r="K35" s="145" t="n">
        <v>93.9187916980396</v>
      </c>
      <c r="L35" s="146" t="n">
        <v>101400.605975875</v>
      </c>
      <c r="M35" s="147" t="n">
        <v>91.0821359635975</v>
      </c>
      <c r="N35" s="148" t="n">
        <v>86230.4006065104</v>
      </c>
      <c r="O35" s="145" t="n">
        <v>93.0851213671907</v>
      </c>
      <c r="P35" s="146" t="n">
        <v>89211.078933939</v>
      </c>
      <c r="Q35" s="147" t="n">
        <v>92.8297955241749</v>
      </c>
      <c r="R35" s="148" t="n">
        <v>124628.141710372</v>
      </c>
      <c r="S35" s="145" t="n">
        <v>95.423721955971</v>
      </c>
      <c r="T35" s="146" t="n">
        <v>98801.2166264121</v>
      </c>
      <c r="U35" s="147" t="n">
        <v>81.3365610876455</v>
      </c>
      <c r="V35" s="148" t="n">
        <v>90971.5634777626</v>
      </c>
      <c r="W35" s="145" t="n">
        <v>93.4511355506175</v>
      </c>
      <c r="X35" s="146" t="n">
        <v>105140.648961686</v>
      </c>
      <c r="Y35" s="149" t="n">
        <v>100</v>
      </c>
    </row>
    <row r="36" customFormat="false" ht="15.75" hidden="false" customHeight="true" outlineLevel="0" collapsed="false">
      <c r="A36" s="143" t="n">
        <v>2013</v>
      </c>
      <c r="B36" s="144" t="s">
        <v>190</v>
      </c>
      <c r="C36" s="145" t="n">
        <v>88.9269840940531</v>
      </c>
      <c r="D36" s="146" t="n">
        <v>102232.883488052</v>
      </c>
      <c r="E36" s="147" t="n">
        <v>88.8673754290325</v>
      </c>
      <c r="F36" s="148" t="n">
        <v>119280.56390321</v>
      </c>
      <c r="G36" s="145" t="n">
        <v>86.3986605360875</v>
      </c>
      <c r="H36" s="146" t="n">
        <v>85164.5629562555</v>
      </c>
      <c r="I36" s="147" t="n">
        <v>83.1616490215308</v>
      </c>
      <c r="J36" s="148" t="n">
        <v>87890.0222673673</v>
      </c>
      <c r="K36" s="145" t="n">
        <v>91.9427909193373</v>
      </c>
      <c r="L36" s="146" t="n">
        <v>99267.1918555845</v>
      </c>
      <c r="M36" s="147" t="n">
        <v>87.3586706661637</v>
      </c>
      <c r="N36" s="148" t="n">
        <v>82705.2757195569</v>
      </c>
      <c r="O36" s="145" t="n">
        <v>95.4672940615741</v>
      </c>
      <c r="P36" s="146" t="n">
        <v>91494.1097035354</v>
      </c>
      <c r="Q36" s="147" t="n">
        <v>90.0309989022719</v>
      </c>
      <c r="R36" s="148" t="n">
        <v>120870.632388678</v>
      </c>
      <c r="S36" s="145" t="n">
        <v>93.7178886887285</v>
      </c>
      <c r="T36" s="146" t="n">
        <v>97035.0058906463</v>
      </c>
      <c r="U36" s="147" t="n">
        <v>83.3485610632544</v>
      </c>
      <c r="V36" s="148" t="n">
        <v>93221.9018379145</v>
      </c>
      <c r="W36" s="145" t="n">
        <v>88.2822490868515</v>
      </c>
      <c r="X36" s="146" t="n">
        <v>99325.202482544</v>
      </c>
      <c r="Y36" s="149" t="n">
        <v>100</v>
      </c>
    </row>
    <row r="37" customFormat="false" ht="15" hidden="false" customHeight="false" outlineLevel="0" collapsed="false">
      <c r="A37" s="143"/>
      <c r="B37" s="144" t="s">
        <v>191</v>
      </c>
      <c r="C37" s="145" t="n">
        <v>90.7615301891521</v>
      </c>
      <c r="D37" s="146" t="n">
        <v>104341.92765619</v>
      </c>
      <c r="E37" s="147" t="n">
        <v>90.0134564196556</v>
      </c>
      <c r="F37" s="148" t="n">
        <v>120818.86956578</v>
      </c>
      <c r="G37" s="145" t="n">
        <v>88.0210840695704</v>
      </c>
      <c r="H37" s="146" t="n">
        <v>86763.8121842143</v>
      </c>
      <c r="I37" s="147" t="n">
        <v>85.7837879532912</v>
      </c>
      <c r="J37" s="148" t="n">
        <v>90661.2497720177</v>
      </c>
      <c r="K37" s="145" t="n">
        <v>92.8834745151948</v>
      </c>
      <c r="L37" s="146" t="n">
        <v>100282.812743875</v>
      </c>
      <c r="M37" s="147" t="n">
        <v>90.2402833648906</v>
      </c>
      <c r="N37" s="148" t="n">
        <v>85433.3915545143</v>
      </c>
      <c r="O37" s="145" t="n">
        <v>94.7285114899736</v>
      </c>
      <c r="P37" s="146" t="n">
        <v>90786.0739901791</v>
      </c>
      <c r="Q37" s="147" t="n">
        <v>90.9121459600303</v>
      </c>
      <c r="R37" s="148" t="n">
        <v>122053.611622467</v>
      </c>
      <c r="S37" s="145" t="n">
        <v>94.4291916446055</v>
      </c>
      <c r="T37" s="146" t="n">
        <v>97771.4852061674</v>
      </c>
      <c r="U37" s="147" t="n">
        <v>85.8659728738469</v>
      </c>
      <c r="V37" s="148" t="n">
        <v>96037.5223321251</v>
      </c>
      <c r="W37" s="145" t="n">
        <v>88.9514320384179</v>
      </c>
      <c r="X37" s="146" t="n">
        <v>100078.09145909</v>
      </c>
      <c r="Y37" s="149" t="n">
        <v>100</v>
      </c>
    </row>
    <row r="38" customFormat="false" ht="15" hidden="false" customHeight="false" outlineLevel="0" collapsed="false">
      <c r="A38" s="143"/>
      <c r="B38" s="144" t="s">
        <v>192</v>
      </c>
      <c r="C38" s="145" t="n">
        <v>91.4148036142485</v>
      </c>
      <c r="D38" s="146" t="n">
        <v>105092.948582337</v>
      </c>
      <c r="E38" s="147" t="n">
        <v>91.0897525429014</v>
      </c>
      <c r="F38" s="148" t="n">
        <v>122263.507802116</v>
      </c>
      <c r="G38" s="145" t="n">
        <v>88.7728044276462</v>
      </c>
      <c r="H38" s="146" t="n">
        <v>87504.7951504272</v>
      </c>
      <c r="I38" s="147" t="n">
        <v>88.7540114240451</v>
      </c>
      <c r="J38" s="148" t="n">
        <v>93800.3530733007</v>
      </c>
      <c r="K38" s="145" t="n">
        <v>94.7037487116353</v>
      </c>
      <c r="L38" s="146" t="n">
        <v>102248.094698893</v>
      </c>
      <c r="M38" s="147" t="n">
        <v>91.2688912736399</v>
      </c>
      <c r="N38" s="148" t="n">
        <v>86407.2078918247</v>
      </c>
      <c r="O38" s="145" t="n">
        <v>102.384520227209</v>
      </c>
      <c r="P38" s="146" t="n">
        <v>98123.4528295132</v>
      </c>
      <c r="Q38" s="147" t="n">
        <v>92.5148703583612</v>
      </c>
      <c r="R38" s="148" t="n">
        <v>124205.340626177</v>
      </c>
      <c r="S38" s="145" t="n">
        <v>94.0856242494627</v>
      </c>
      <c r="T38" s="146" t="n">
        <v>97415.7573437713</v>
      </c>
      <c r="U38" s="147" t="n">
        <v>88.047130100061</v>
      </c>
      <c r="V38" s="148" t="n">
        <v>98477.0560474207</v>
      </c>
      <c r="W38" s="145" t="n">
        <v>90.7745178872627</v>
      </c>
      <c r="X38" s="146" t="n">
        <v>102129.221476195</v>
      </c>
      <c r="Y38" s="149" t="n">
        <v>100</v>
      </c>
    </row>
    <row r="39" customFormat="false" ht="15" hidden="false" customHeight="false" outlineLevel="0" collapsed="false">
      <c r="A39" s="143"/>
      <c r="B39" s="144" t="s">
        <v>193</v>
      </c>
      <c r="C39" s="145" t="n">
        <v>92.2882865477304</v>
      </c>
      <c r="D39" s="146" t="n">
        <v>106097.128358331</v>
      </c>
      <c r="E39" s="147" t="n">
        <v>92.1903916434772</v>
      </c>
      <c r="F39" s="148" t="n">
        <v>123740.819942109</v>
      </c>
      <c r="G39" s="145" t="n">
        <v>92.0539962097963</v>
      </c>
      <c r="H39" s="146" t="n">
        <v>90739.119182404</v>
      </c>
      <c r="I39" s="147" t="n">
        <v>90.4562888981936</v>
      </c>
      <c r="J39" s="148" t="n">
        <v>95599.4179892622</v>
      </c>
      <c r="K39" s="145" t="n">
        <v>95.2359274092493</v>
      </c>
      <c r="L39" s="146" t="n">
        <v>102822.668130364</v>
      </c>
      <c r="M39" s="147" t="n">
        <v>90.6872615523462</v>
      </c>
      <c r="N39" s="148" t="n">
        <v>85856.5602446081</v>
      </c>
      <c r="O39" s="145" t="n">
        <v>93.4313730976173</v>
      </c>
      <c r="P39" s="146" t="n">
        <v>89542.9202636855</v>
      </c>
      <c r="Q39" s="147" t="n">
        <v>92.6807050245661</v>
      </c>
      <c r="R39" s="148" t="n">
        <v>124427.981063588</v>
      </c>
      <c r="S39" s="145" t="n">
        <v>95.8090090231634</v>
      </c>
      <c r="T39" s="146" t="n">
        <v>99200.1408164221</v>
      </c>
      <c r="U39" s="147" t="n">
        <v>87.2384150694651</v>
      </c>
      <c r="V39" s="148" t="n">
        <v>97572.5418934229</v>
      </c>
      <c r="W39" s="145" t="n">
        <v>88.882656188041</v>
      </c>
      <c r="X39" s="146" t="n">
        <v>100000.71265038</v>
      </c>
      <c r="Y39" s="149" t="n">
        <v>100</v>
      </c>
    </row>
    <row r="40" customFormat="false" ht="15" hidden="false" customHeight="true" outlineLevel="0" collapsed="false">
      <c r="A40" s="143" t="n">
        <v>2014</v>
      </c>
      <c r="B40" s="144" t="s">
        <v>190</v>
      </c>
      <c r="C40" s="145" t="n">
        <v>93.9297208372171</v>
      </c>
      <c r="D40" s="146" t="n">
        <v>107984.165933933</v>
      </c>
      <c r="E40" s="147" t="n">
        <v>94.0106264103249</v>
      </c>
      <c r="F40" s="148" t="n">
        <v>126183.995836273</v>
      </c>
      <c r="G40" s="145" t="n">
        <v>92.7588293404661</v>
      </c>
      <c r="H40" s="146" t="n">
        <v>91433.8846470319</v>
      </c>
      <c r="I40" s="147" t="n">
        <v>91.0470527393933</v>
      </c>
      <c r="J40" s="148" t="n">
        <v>96223.771255085</v>
      </c>
      <c r="K40" s="145" t="n">
        <v>91.9187157292515</v>
      </c>
      <c r="L40" s="146" t="n">
        <v>99241.1987734807</v>
      </c>
      <c r="M40" s="147" t="n">
        <v>91.1484529814628</v>
      </c>
      <c r="N40" s="148" t="n">
        <v>86293.1850697539</v>
      </c>
      <c r="O40" s="145" t="n">
        <v>96.4189660501923</v>
      </c>
      <c r="P40" s="146" t="n">
        <v>92406.1747430269</v>
      </c>
      <c r="Q40" s="147" t="n">
        <v>93.7673729928943</v>
      </c>
      <c r="R40" s="148" t="n">
        <v>125886.881288287</v>
      </c>
      <c r="S40" s="145" t="n">
        <v>98.3165643330453</v>
      </c>
      <c r="T40" s="146" t="n">
        <v>101796.450311546</v>
      </c>
      <c r="U40" s="147" t="n">
        <v>91.5960508349379</v>
      </c>
      <c r="V40" s="148" t="n">
        <v>102446.376407087</v>
      </c>
      <c r="W40" s="145" t="n">
        <v>96.8348329324618</v>
      </c>
      <c r="X40" s="146" t="n">
        <v>108947.602579969</v>
      </c>
      <c r="Y40" s="149" t="n">
        <v>100</v>
      </c>
    </row>
    <row r="41" customFormat="false" ht="15" hidden="false" customHeight="false" outlineLevel="0" collapsed="false">
      <c r="A41" s="143"/>
      <c r="B41" s="144" t="s">
        <v>191</v>
      </c>
      <c r="C41" s="145" t="n">
        <v>96.9149336163518</v>
      </c>
      <c r="D41" s="146" t="n">
        <v>111416.047868819</v>
      </c>
      <c r="E41" s="147" t="n">
        <v>95.8729832568584</v>
      </c>
      <c r="F41" s="148" t="n">
        <v>128683.709299971</v>
      </c>
      <c r="G41" s="145" t="n">
        <v>94.6593529083252</v>
      </c>
      <c r="H41" s="146" t="n">
        <v>93307.2615957077</v>
      </c>
      <c r="I41" s="147" t="n">
        <v>95.4638834229027</v>
      </c>
      <c r="J41" s="148" t="n">
        <v>100891.732408962</v>
      </c>
      <c r="K41" s="145" t="n">
        <v>98.8123810349788</v>
      </c>
      <c r="L41" s="146" t="n">
        <v>106684.031318037</v>
      </c>
      <c r="M41" s="147" t="n">
        <v>92.2664923202582</v>
      </c>
      <c r="N41" s="148" t="n">
        <v>87351.6690310512</v>
      </c>
      <c r="O41" s="145" t="n">
        <v>103.154313919147</v>
      </c>
      <c r="P41" s="146" t="n">
        <v>98861.2090337877</v>
      </c>
      <c r="Q41" s="147" t="n">
        <v>97.9334999568089</v>
      </c>
      <c r="R41" s="148" t="n">
        <v>131480.092591946</v>
      </c>
      <c r="S41" s="145" t="n">
        <v>99.3683865539444</v>
      </c>
      <c r="T41" s="146" t="n">
        <v>102885.50147167</v>
      </c>
      <c r="U41" s="147" t="n">
        <v>92.2200399872145</v>
      </c>
      <c r="V41" s="148" t="n">
        <v>103144.282342827</v>
      </c>
      <c r="W41" s="145" t="n">
        <v>98.3507000439551</v>
      </c>
      <c r="X41" s="146" t="n">
        <v>110653.084818392</v>
      </c>
      <c r="Y41" s="149" t="n">
        <v>100</v>
      </c>
    </row>
    <row r="42" customFormat="false" ht="15" hidden="false" customHeight="false" outlineLevel="0" collapsed="false">
      <c r="A42" s="143"/>
      <c r="B42" s="144" t="s">
        <v>192</v>
      </c>
      <c r="C42" s="145" t="n">
        <v>99.0754473064119</v>
      </c>
      <c r="D42" s="146" t="n">
        <v>113899.833264225</v>
      </c>
      <c r="E42" s="147" t="n">
        <v>97.2185997847731</v>
      </c>
      <c r="F42" s="148" t="n">
        <v>130489.837786069</v>
      </c>
      <c r="G42" s="145" t="n">
        <v>96.9710382112738</v>
      </c>
      <c r="H42" s="146" t="n">
        <v>95585.9273446494</v>
      </c>
      <c r="I42" s="147" t="n">
        <v>97.8492079940208</v>
      </c>
      <c r="J42" s="148" t="n">
        <v>103412.680852591</v>
      </c>
      <c r="K42" s="145" t="n">
        <v>103.044948123151</v>
      </c>
      <c r="L42" s="146" t="n">
        <v>111253.775666476</v>
      </c>
      <c r="M42" s="147" t="n">
        <v>96.1958066107729</v>
      </c>
      <c r="N42" s="148" t="n">
        <v>91071.67780989</v>
      </c>
      <c r="O42" s="145" t="n">
        <v>102.302289796737</v>
      </c>
      <c r="P42" s="146" t="n">
        <v>98044.6446879342</v>
      </c>
      <c r="Q42" s="147" t="n">
        <v>96.6397377292657</v>
      </c>
      <c r="R42" s="148" t="n">
        <v>129743.159085593</v>
      </c>
      <c r="S42" s="145" t="n">
        <v>101.150753471289</v>
      </c>
      <c r="T42" s="146" t="n">
        <v>104730.954743652</v>
      </c>
      <c r="U42" s="147" t="n">
        <v>92.0976491294607</v>
      </c>
      <c r="V42" s="148" t="n">
        <v>103007.393254619</v>
      </c>
      <c r="W42" s="145" t="n">
        <v>101.644165236733</v>
      </c>
      <c r="X42" s="146" t="n">
        <v>114358.519382254</v>
      </c>
      <c r="Y42" s="149" t="n">
        <v>100</v>
      </c>
    </row>
    <row r="43" customFormat="false" ht="15" hidden="false" customHeight="false" outlineLevel="0" collapsed="false">
      <c r="A43" s="143"/>
      <c r="B43" s="144" t="s">
        <v>193</v>
      </c>
      <c r="C43" s="145" t="n">
        <v>99.5712533630624</v>
      </c>
      <c r="D43" s="146" t="n">
        <v>114469.825413836</v>
      </c>
      <c r="E43" s="147" t="n">
        <v>98.8384734667092</v>
      </c>
      <c r="F43" s="148" t="n">
        <v>132664.082780934</v>
      </c>
      <c r="G43" s="145" t="n">
        <v>99.2067710443687</v>
      </c>
      <c r="H43" s="146" t="n">
        <v>97789.7255104548</v>
      </c>
      <c r="I43" s="147" t="n">
        <v>99.4335619653849</v>
      </c>
      <c r="J43" s="148" t="n">
        <v>105087.117416331</v>
      </c>
      <c r="K43" s="145" t="n">
        <v>101.450773284157</v>
      </c>
      <c r="L43" s="146" t="n">
        <v>109532.604729511</v>
      </c>
      <c r="M43" s="147" t="n">
        <v>98.2766024963863</v>
      </c>
      <c r="N43" s="148" t="n">
        <v>93041.6344967703</v>
      </c>
      <c r="O43" s="145" t="n">
        <v>102.651918505485</v>
      </c>
      <c r="P43" s="146" t="n">
        <v>98379.72245198</v>
      </c>
      <c r="Q43" s="147" t="n">
        <v>101.218838531197</v>
      </c>
      <c r="R43" s="148" t="n">
        <v>135890.806189918</v>
      </c>
      <c r="S43" s="145" t="n">
        <v>100.457474859017</v>
      </c>
      <c r="T43" s="146" t="n">
        <v>104013.137738095</v>
      </c>
      <c r="U43" s="147" t="n">
        <v>98.1326349251037</v>
      </c>
      <c r="V43" s="148" t="n">
        <v>109757.27407149</v>
      </c>
      <c r="W43" s="145" t="n">
        <v>100.567382054494</v>
      </c>
      <c r="X43" s="146" t="n">
        <v>113147.044723283</v>
      </c>
      <c r="Y43" s="149" t="n">
        <v>100</v>
      </c>
    </row>
    <row r="44" customFormat="false" ht="15" hidden="false" customHeight="true" outlineLevel="0" collapsed="false">
      <c r="A44" s="143" t="n">
        <v>2015</v>
      </c>
      <c r="B44" s="144" t="s">
        <v>190</v>
      </c>
      <c r="C44" s="145" t="n">
        <v>100</v>
      </c>
      <c r="D44" s="146" t="n">
        <v>114962.724227694</v>
      </c>
      <c r="E44" s="147" t="n">
        <v>100</v>
      </c>
      <c r="F44" s="148" t="n">
        <v>134223.119932764</v>
      </c>
      <c r="G44" s="145" t="n">
        <v>100</v>
      </c>
      <c r="H44" s="146" t="n">
        <v>98571.6241754506</v>
      </c>
      <c r="I44" s="147" t="n">
        <v>100</v>
      </c>
      <c r="J44" s="148" t="n">
        <v>105685.761768159</v>
      </c>
      <c r="K44" s="145" t="n">
        <v>100</v>
      </c>
      <c r="L44" s="146" t="n">
        <v>107966.259086776</v>
      </c>
      <c r="M44" s="147" t="n">
        <v>100</v>
      </c>
      <c r="N44" s="148" t="n">
        <v>94673.2305893373</v>
      </c>
      <c r="O44" s="145" t="n">
        <v>100</v>
      </c>
      <c r="P44" s="146" t="n">
        <v>95838.172227364</v>
      </c>
      <c r="Q44" s="147" t="n">
        <v>100</v>
      </c>
      <c r="R44" s="148" t="n">
        <v>134254.461088322</v>
      </c>
      <c r="S44" s="145" t="n">
        <v>100</v>
      </c>
      <c r="T44" s="146" t="n">
        <v>103539.470690526</v>
      </c>
      <c r="U44" s="147" t="n">
        <v>100</v>
      </c>
      <c r="V44" s="148" t="n">
        <v>111845.844305779</v>
      </c>
      <c r="W44" s="145" t="n">
        <v>100</v>
      </c>
      <c r="X44" s="146" t="n">
        <v>112508.690603055</v>
      </c>
      <c r="Y44" s="150" t="n">
        <v>100</v>
      </c>
    </row>
    <row r="45" customFormat="false" ht="15" hidden="false" customHeight="false" outlineLevel="0" collapsed="false">
      <c r="A45" s="143"/>
      <c r="B45" s="144" t="s">
        <v>191</v>
      </c>
      <c r="C45" s="145" t="n">
        <v>104.108082715132</v>
      </c>
      <c r="D45" s="146" t="n">
        <v>119685.488030537</v>
      </c>
      <c r="E45" s="147" t="n">
        <v>101.233428631292</v>
      </c>
      <c r="F45" s="148" t="n">
        <v>135878.666323828</v>
      </c>
      <c r="G45" s="145" t="n">
        <v>102.269983288768</v>
      </c>
      <c r="H45" s="146" t="n">
        <v>100809.183571701</v>
      </c>
      <c r="I45" s="147" t="n">
        <v>102.500733092934</v>
      </c>
      <c r="J45" s="148" t="n">
        <v>108328.680587214</v>
      </c>
      <c r="K45" s="145" t="n">
        <v>105.921039602926</v>
      </c>
      <c r="L45" s="146" t="n">
        <v>114358.984045102</v>
      </c>
      <c r="M45" s="147" t="n">
        <v>99.6780499119106</v>
      </c>
      <c r="N45" s="148" t="n">
        <v>94368.4300400578</v>
      </c>
      <c r="O45" s="145" t="n">
        <v>104.596609366025</v>
      </c>
      <c r="P45" s="146" t="n">
        <v>100243.478628195</v>
      </c>
      <c r="Q45" s="147" t="n">
        <v>103.204342812365</v>
      </c>
      <c r="R45" s="148" t="n">
        <v>138556.434262484</v>
      </c>
      <c r="S45" s="145" t="n">
        <v>105.397276123114</v>
      </c>
      <c r="T45" s="146" t="n">
        <v>109127.781820105</v>
      </c>
      <c r="U45" s="147" t="n">
        <v>104.109084248859</v>
      </c>
      <c r="V45" s="148" t="n">
        <v>116441.684277151</v>
      </c>
      <c r="W45" s="145" t="n">
        <v>103.467427818519</v>
      </c>
      <c r="X45" s="146" t="n">
        <v>116409.848239276</v>
      </c>
      <c r="Y45" s="150" t="n">
        <v>100</v>
      </c>
    </row>
    <row r="46" customFormat="false" ht="15" hidden="false" customHeight="false" outlineLevel="0" collapsed="false">
      <c r="A46" s="143"/>
      <c r="B46" s="144" t="s">
        <v>192</v>
      </c>
      <c r="C46" s="145" t="n">
        <v>105.619268836457</v>
      </c>
      <c r="D46" s="146" t="n">
        <v>121422.788763763</v>
      </c>
      <c r="E46" s="147" t="n">
        <v>104.174081642756</v>
      </c>
      <c r="F46" s="148" t="n">
        <v>139825.702542211</v>
      </c>
      <c r="G46" s="145" t="n">
        <v>105.658206676433</v>
      </c>
      <c r="H46" s="146" t="n">
        <v>104149.010395615</v>
      </c>
      <c r="I46" s="147" t="n">
        <v>106.773198890627</v>
      </c>
      <c r="J46" s="148" t="n">
        <v>112844.06861179</v>
      </c>
      <c r="K46" s="145" t="n">
        <v>110.007384755705</v>
      </c>
      <c r="L46" s="146" t="n">
        <v>118770.858039931</v>
      </c>
      <c r="M46" s="147" t="n">
        <v>103.635692003249</v>
      </c>
      <c r="N46" s="148" t="n">
        <v>98115.2576630915</v>
      </c>
      <c r="O46" s="145" t="n">
        <v>110.775267693241</v>
      </c>
      <c r="P46" s="146" t="n">
        <v>106164.991837172</v>
      </c>
      <c r="Q46" s="147" t="n">
        <v>104.984788934942</v>
      </c>
      <c r="R46" s="148" t="n">
        <v>140946.762609319</v>
      </c>
      <c r="S46" s="145" t="n">
        <v>104.865038262337</v>
      </c>
      <c r="T46" s="146" t="n">
        <v>108576.705556242</v>
      </c>
      <c r="U46" s="147" t="n">
        <v>104.081306945738</v>
      </c>
      <c r="V46" s="148" t="n">
        <v>116410.616517949</v>
      </c>
      <c r="W46" s="145" t="n">
        <v>107.964320889077</v>
      </c>
      <c r="X46" s="146" t="n">
        <v>121469.243750781</v>
      </c>
      <c r="Y46" s="150" t="n">
        <v>100</v>
      </c>
    </row>
    <row r="47" customFormat="false" ht="15" hidden="false" customHeight="false" outlineLevel="0" collapsed="false">
      <c r="A47" s="143"/>
      <c r="B47" s="144" t="s">
        <v>193</v>
      </c>
      <c r="C47" s="145" t="n">
        <v>106.933701036005</v>
      </c>
      <c r="D47" s="146" t="n">
        <v>122933.895828489</v>
      </c>
      <c r="E47" s="147" t="n">
        <v>105.043547171016</v>
      </c>
      <c r="F47" s="148" t="n">
        <v>140992.726300982</v>
      </c>
      <c r="G47" s="145" t="n">
        <v>107.405896371021</v>
      </c>
      <c r="H47" s="146" t="n">
        <v>105871.736513116</v>
      </c>
      <c r="I47" s="147" t="n">
        <v>106.844234223887</v>
      </c>
      <c r="J47" s="148" t="n">
        <v>112919.142844871</v>
      </c>
      <c r="K47" s="145" t="n">
        <v>109.63483083551</v>
      </c>
      <c r="L47" s="146" t="n">
        <v>118368.625509215</v>
      </c>
      <c r="M47" s="147" t="n">
        <v>103.560912945822</v>
      </c>
      <c r="N47" s="148" t="n">
        <v>98044.4619136211</v>
      </c>
      <c r="O47" s="145" t="n">
        <v>116.165491499004</v>
      </c>
      <c r="P47" s="146" t="n">
        <v>111330.883811579</v>
      </c>
      <c r="Q47" s="147" t="n">
        <v>106.459207201916</v>
      </c>
      <c r="R47" s="148" t="n">
        <v>142926.234907832</v>
      </c>
      <c r="S47" s="145" t="n">
        <v>106.961827108676</v>
      </c>
      <c r="T47" s="146" t="n">
        <v>110747.709629239</v>
      </c>
      <c r="U47" s="147" t="n">
        <v>103.69874323487</v>
      </c>
      <c r="V47" s="148" t="n">
        <v>115982.734905522</v>
      </c>
      <c r="W47" s="145" t="n">
        <v>108.719333985813</v>
      </c>
      <c r="X47" s="146" t="n">
        <v>122318.6990998</v>
      </c>
      <c r="Y47" s="150" t="n">
        <v>100</v>
      </c>
    </row>
    <row r="48" customFormat="false" ht="15" hidden="false" customHeight="false" outlineLevel="0" collapsed="false">
      <c r="A48" s="151" t="n">
        <v>2016</v>
      </c>
      <c r="B48" s="144" t="s">
        <v>190</v>
      </c>
      <c r="C48" s="145" t="n">
        <v>103.928865989873</v>
      </c>
      <c r="D48" s="146" t="n">
        <v>119479.455600907</v>
      </c>
      <c r="E48" s="147" t="n">
        <v>103.508756284958</v>
      </c>
      <c r="F48" s="148" t="n">
        <v>138932.682089271</v>
      </c>
      <c r="G48" s="145" t="n">
        <v>106.610264193799</v>
      </c>
      <c r="H48" s="146" t="n">
        <v>105087.468953567</v>
      </c>
      <c r="I48" s="147" t="n">
        <v>104.121878178377</v>
      </c>
      <c r="J48" s="148" t="n">
        <v>110042.000120132</v>
      </c>
      <c r="K48" s="145" t="n">
        <v>111.543020408029</v>
      </c>
      <c r="L48" s="146" t="n">
        <v>120428.826406948</v>
      </c>
      <c r="M48" s="147" t="n">
        <v>105.127210170942</v>
      </c>
      <c r="N48" s="148" t="n">
        <v>99527.3260972735</v>
      </c>
      <c r="O48" s="145" t="n">
        <v>114.093976495292</v>
      </c>
      <c r="P48" s="146" t="n">
        <v>109345.581694606</v>
      </c>
      <c r="Q48" s="147" t="n">
        <v>104.790312181537</v>
      </c>
      <c r="R48" s="148" t="n">
        <v>140685.668892093</v>
      </c>
      <c r="S48" s="145" t="n">
        <v>106.160442750877</v>
      </c>
      <c r="T48" s="146" t="n">
        <v>109917.960506978</v>
      </c>
      <c r="U48" s="147" t="n">
        <v>108.371101532717</v>
      </c>
      <c r="V48" s="148" t="n">
        <v>121208.57349274</v>
      </c>
      <c r="W48" s="145" t="n">
        <v>106.674340480642</v>
      </c>
      <c r="X48" s="146" t="n">
        <v>120017.903684215</v>
      </c>
      <c r="Y48" s="150"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N1" location="Contents!A1" display="Back to contents"/>
  </hyperlinks>
  <printOptions headings="false" gridLines="false" gridLinesSet="true" horizontalCentered="false" verticalCentered="false"/>
  <pageMargins left="0.159722222222222" right="0.159722222222222" top="0.320138888888889" bottom="0.3"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M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31" activePane="bottomRight" state="frozen"/>
      <selection pane="topLeft" activeCell="A1" activeCellId="0" sqref="A1"/>
      <selection pane="topRight" activeCell="B1" activeCellId="0" sqref="B1"/>
      <selection pane="bottomLeft" activeCell="A31" activeCellId="0" sqref="A31"/>
      <selection pane="bottomRight" activeCell="B1" activeCellId="1" sqref="D43:F48 B1"/>
    </sheetView>
  </sheetViews>
  <sheetFormatPr defaultRowHeight="13.2"/>
  <cols>
    <col collapsed="false" hidden="false" max="1" min="1" style="0" width="15.1173469387755"/>
    <col collapsed="false" hidden="false" max="2" min="2" style="0" width="18.765306122449"/>
    <col collapsed="false" hidden="false" max="3" min="3" style="0" width="16.1989795918367"/>
    <col collapsed="false" hidden="false" max="5" min="4" style="0" width="14.3112244897959"/>
    <col collapsed="false" hidden="false" max="6" min="6" style="0" width="17.1428571428571"/>
    <col collapsed="false" hidden="false" max="7" min="7" style="0" width="16.8724489795918"/>
    <col collapsed="false" hidden="false" max="8" min="8" style="0" width="16.6020408163265"/>
    <col collapsed="false" hidden="false" max="9" min="9" style="0" width="14.8469387755102"/>
    <col collapsed="false" hidden="false" max="10" min="10" style="0" width="16.469387755102"/>
    <col collapsed="false" hidden="false" max="11" min="11" style="0" width="13.9030612244898"/>
    <col collapsed="false" hidden="false" max="12" min="12" style="0" width="15.3877551020408"/>
    <col collapsed="false" hidden="false" max="13" min="13" style="0" width="15.5255102040816"/>
    <col collapsed="false" hidden="false" max="1025" min="14" style="0" width="8.50510204081633"/>
  </cols>
  <sheetData>
    <row r="1" customFormat="false" ht="15.6" hidden="false" customHeight="false" outlineLevel="0" collapsed="false">
      <c r="A1" s="118" t="s">
        <v>276</v>
      </c>
      <c r="L1" s="7" t="s">
        <v>7</v>
      </c>
    </row>
    <row r="3" customFormat="false" ht="78" hidden="false" customHeight="false" outlineLevel="0" collapsed="false">
      <c r="A3" s="152"/>
      <c r="B3" s="153" t="s">
        <v>277</v>
      </c>
      <c r="C3" s="154" t="s">
        <v>278</v>
      </c>
      <c r="D3" s="153" t="s">
        <v>279</v>
      </c>
      <c r="E3" s="153" t="s">
        <v>280</v>
      </c>
      <c r="F3" s="153" t="s">
        <v>281</v>
      </c>
      <c r="G3" s="153" t="s">
        <v>282</v>
      </c>
      <c r="H3" s="153" t="s">
        <v>283</v>
      </c>
      <c r="I3" s="153" t="s">
        <v>284</v>
      </c>
      <c r="J3" s="153" t="s">
        <v>285</v>
      </c>
      <c r="K3" s="153" t="s">
        <v>286</v>
      </c>
      <c r="L3" s="153" t="s">
        <v>287</v>
      </c>
    </row>
    <row r="4" customFormat="false" ht="15.6" hidden="false" customHeight="false" outlineLevel="0" collapsed="false">
      <c r="A4" s="155" t="s">
        <v>288</v>
      </c>
      <c r="B4" s="156" t="n">
        <v>236</v>
      </c>
      <c r="C4" s="156" t="n">
        <v>320</v>
      </c>
      <c r="D4" s="156" t="n">
        <v>333</v>
      </c>
      <c r="E4" s="156" t="n">
        <v>623</v>
      </c>
      <c r="F4" s="156" t="n">
        <v>236</v>
      </c>
      <c r="G4" s="156" t="n">
        <v>226</v>
      </c>
      <c r="H4" s="156" t="n">
        <v>138</v>
      </c>
      <c r="I4" s="156" t="n">
        <v>219</v>
      </c>
      <c r="J4" s="156" t="n">
        <v>188</v>
      </c>
      <c r="K4" s="156" t="n">
        <v>176</v>
      </c>
      <c r="L4" s="156" t="n">
        <v>240</v>
      </c>
      <c r="M4" s="157"/>
    </row>
    <row r="5" customFormat="false" ht="15.6" hidden="false" customHeight="false" outlineLevel="0" collapsed="false">
      <c r="A5" s="155" t="s">
        <v>289</v>
      </c>
      <c r="B5" s="156" t="n">
        <v>736</v>
      </c>
      <c r="C5" s="158" t="n">
        <v>857</v>
      </c>
      <c r="D5" s="159" t="n">
        <v>961</v>
      </c>
      <c r="E5" s="159" t="n">
        <v>1550</v>
      </c>
      <c r="F5" s="159" t="n">
        <v>712</v>
      </c>
      <c r="G5" s="159" t="n">
        <v>637</v>
      </c>
      <c r="H5" s="159" t="n">
        <v>316</v>
      </c>
      <c r="I5" s="159" t="n">
        <v>653</v>
      </c>
      <c r="J5" s="159" t="n">
        <v>618</v>
      </c>
      <c r="K5" s="159" t="n">
        <v>428</v>
      </c>
      <c r="L5" s="159" t="n">
        <v>505</v>
      </c>
      <c r="M5" s="157"/>
    </row>
    <row r="6" customFormat="false" ht="15.6" hidden="false" customHeight="false" outlineLevel="0" collapsed="false">
      <c r="A6" s="155" t="s">
        <v>290</v>
      </c>
      <c r="B6" s="156" t="n">
        <v>757</v>
      </c>
      <c r="C6" s="158" t="n">
        <v>960</v>
      </c>
      <c r="D6" s="159" t="n">
        <v>969</v>
      </c>
      <c r="E6" s="159" t="n">
        <v>1722</v>
      </c>
      <c r="F6" s="159" t="n">
        <v>714</v>
      </c>
      <c r="G6" s="159" t="n">
        <v>632</v>
      </c>
      <c r="H6" s="159" t="n">
        <v>365</v>
      </c>
      <c r="I6" s="159" t="n">
        <v>653</v>
      </c>
      <c r="J6" s="159" t="n">
        <v>686</v>
      </c>
      <c r="K6" s="159" t="n">
        <v>403</v>
      </c>
      <c r="L6" s="159" t="n">
        <v>582</v>
      </c>
      <c r="M6" s="157"/>
    </row>
    <row r="7" customFormat="false" ht="15.6" hidden="false" customHeight="false" outlineLevel="0" collapsed="false">
      <c r="A7" s="155" t="s">
        <v>291</v>
      </c>
      <c r="B7" s="156" t="n">
        <v>893</v>
      </c>
      <c r="C7" s="158" t="n">
        <v>995</v>
      </c>
      <c r="D7" s="159" t="n">
        <v>1199</v>
      </c>
      <c r="E7" s="159" t="n">
        <v>1943</v>
      </c>
      <c r="F7" s="159" t="n">
        <v>834</v>
      </c>
      <c r="G7" s="159" t="n">
        <v>746</v>
      </c>
      <c r="H7" s="159" t="n">
        <v>385</v>
      </c>
      <c r="I7" s="159" t="n">
        <v>669</v>
      </c>
      <c r="J7" s="159" t="n">
        <v>759</v>
      </c>
      <c r="K7" s="159" t="n">
        <v>489</v>
      </c>
      <c r="L7" s="159" t="n">
        <v>711</v>
      </c>
      <c r="M7" s="157"/>
    </row>
    <row r="8" customFormat="false" ht="15.6" hidden="false" customHeight="false" outlineLevel="0" collapsed="false">
      <c r="A8" s="160" t="s">
        <v>234</v>
      </c>
      <c r="B8" s="161" t="n">
        <v>2622</v>
      </c>
      <c r="C8" s="162" t="n">
        <v>3132</v>
      </c>
      <c r="D8" s="161" t="n">
        <v>3462</v>
      </c>
      <c r="E8" s="161" t="n">
        <v>5838</v>
      </c>
      <c r="F8" s="161" t="n">
        <v>2496</v>
      </c>
      <c r="G8" s="161" t="n">
        <v>2241</v>
      </c>
      <c r="H8" s="161" t="n">
        <v>1204</v>
      </c>
      <c r="I8" s="161" t="n">
        <v>2194</v>
      </c>
      <c r="J8" s="161" t="n">
        <v>2251</v>
      </c>
      <c r="K8" s="161" t="n">
        <v>1496</v>
      </c>
      <c r="L8" s="161" t="n">
        <v>2038</v>
      </c>
      <c r="M8" s="157"/>
    </row>
    <row r="9" customFormat="false" ht="15.6" hidden="false" customHeight="false" outlineLevel="0" collapsed="false">
      <c r="A9" s="155" t="s">
        <v>292</v>
      </c>
      <c r="B9" s="163" t="n">
        <v>761</v>
      </c>
      <c r="C9" s="164" t="n">
        <v>933</v>
      </c>
      <c r="D9" s="165" t="n">
        <v>1038</v>
      </c>
      <c r="E9" s="165" t="n">
        <v>1686</v>
      </c>
      <c r="F9" s="165" t="n">
        <v>763</v>
      </c>
      <c r="G9" s="165" t="n">
        <v>708</v>
      </c>
      <c r="H9" s="165" t="n">
        <v>348</v>
      </c>
      <c r="I9" s="165" t="n">
        <v>600</v>
      </c>
      <c r="J9" s="165" t="n">
        <v>667</v>
      </c>
      <c r="K9" s="165" t="n">
        <v>515</v>
      </c>
      <c r="L9" s="165" t="n">
        <v>567</v>
      </c>
      <c r="M9" s="157"/>
    </row>
    <row r="10" customFormat="false" ht="15.6" hidden="false" customHeight="false" outlineLevel="0" collapsed="false">
      <c r="A10" s="155" t="s">
        <v>293</v>
      </c>
      <c r="B10" s="163" t="n">
        <v>1018</v>
      </c>
      <c r="C10" s="164" t="n">
        <v>1136</v>
      </c>
      <c r="D10" s="165" t="n">
        <v>1232</v>
      </c>
      <c r="E10" s="165" t="n">
        <v>2148</v>
      </c>
      <c r="F10" s="165" t="n">
        <v>1005</v>
      </c>
      <c r="G10" s="165" t="n">
        <v>899</v>
      </c>
      <c r="H10" s="165" t="n">
        <v>381</v>
      </c>
      <c r="I10" s="165" t="n">
        <v>865</v>
      </c>
      <c r="J10" s="165" t="n">
        <v>910</v>
      </c>
      <c r="K10" s="165" t="n">
        <v>556</v>
      </c>
      <c r="L10" s="165" t="n">
        <v>668</v>
      </c>
      <c r="M10" s="157"/>
    </row>
    <row r="11" customFormat="false" ht="15.6" hidden="false" customHeight="false" outlineLevel="0" collapsed="false">
      <c r="A11" s="155" t="s">
        <v>294</v>
      </c>
      <c r="B11" s="163" t="n">
        <v>951</v>
      </c>
      <c r="C11" s="164" t="n">
        <v>1174</v>
      </c>
      <c r="D11" s="165" t="n">
        <v>1196</v>
      </c>
      <c r="E11" s="165" t="n">
        <v>2278</v>
      </c>
      <c r="F11" s="165" t="n">
        <v>956</v>
      </c>
      <c r="G11" s="165" t="n">
        <v>840</v>
      </c>
      <c r="H11" s="165" t="n">
        <v>431</v>
      </c>
      <c r="I11" s="165" t="n">
        <v>808</v>
      </c>
      <c r="J11" s="165" t="n">
        <v>882</v>
      </c>
      <c r="K11" s="165" t="n">
        <v>567</v>
      </c>
      <c r="L11" s="165" t="n">
        <v>761</v>
      </c>
      <c r="M11" s="157"/>
    </row>
    <row r="12" customFormat="false" ht="15.6" hidden="false" customHeight="false" outlineLevel="0" collapsed="false">
      <c r="A12" s="155" t="s">
        <v>295</v>
      </c>
      <c r="B12" s="163" t="n">
        <v>887</v>
      </c>
      <c r="C12" s="164" t="n">
        <v>1200</v>
      </c>
      <c r="D12" s="165" t="n">
        <v>1249</v>
      </c>
      <c r="E12" s="165" t="n">
        <v>2225</v>
      </c>
      <c r="F12" s="165" t="n">
        <v>953</v>
      </c>
      <c r="G12" s="165" t="n">
        <v>873</v>
      </c>
      <c r="H12" s="165" t="n">
        <v>482</v>
      </c>
      <c r="I12" s="165" t="n">
        <v>806</v>
      </c>
      <c r="J12" s="165" t="n">
        <v>768</v>
      </c>
      <c r="K12" s="165" t="n">
        <v>602</v>
      </c>
      <c r="L12" s="165" t="n">
        <v>783</v>
      </c>
      <c r="M12" s="157"/>
    </row>
    <row r="13" customFormat="false" ht="15.6" hidden="false" customHeight="false" outlineLevel="0" collapsed="false">
      <c r="A13" s="160" t="s">
        <v>236</v>
      </c>
      <c r="B13" s="161" t="n">
        <v>3617</v>
      </c>
      <c r="C13" s="162" t="n">
        <v>4443</v>
      </c>
      <c r="D13" s="161" t="n">
        <v>4715</v>
      </c>
      <c r="E13" s="161" t="n">
        <v>8337</v>
      </c>
      <c r="F13" s="161" t="n">
        <v>3677</v>
      </c>
      <c r="G13" s="161" t="n">
        <v>3320</v>
      </c>
      <c r="H13" s="161" t="n">
        <v>1642</v>
      </c>
      <c r="I13" s="161" t="n">
        <v>3079</v>
      </c>
      <c r="J13" s="161" t="n">
        <v>3227</v>
      </c>
      <c r="K13" s="161" t="n">
        <v>2240</v>
      </c>
      <c r="L13" s="161" t="n">
        <v>2779</v>
      </c>
      <c r="M13" s="157"/>
    </row>
    <row r="14" customFormat="false" ht="15.6" hidden="false" customHeight="false" outlineLevel="0" collapsed="false">
      <c r="A14" s="155" t="s">
        <v>296</v>
      </c>
      <c r="B14" s="163" t="n">
        <v>712</v>
      </c>
      <c r="C14" s="164" t="n">
        <v>932</v>
      </c>
      <c r="D14" s="165" t="n">
        <v>994</v>
      </c>
      <c r="E14" s="165" t="n">
        <v>1868</v>
      </c>
      <c r="F14" s="165" t="n">
        <v>705</v>
      </c>
      <c r="G14" s="165" t="n">
        <v>723</v>
      </c>
      <c r="H14" s="165" t="n">
        <v>342</v>
      </c>
      <c r="I14" s="165" t="n">
        <v>632</v>
      </c>
      <c r="J14" s="165" t="n">
        <v>736</v>
      </c>
      <c r="K14" s="165" t="n">
        <v>493</v>
      </c>
      <c r="L14" s="165" t="n">
        <v>553</v>
      </c>
      <c r="M14" s="157"/>
    </row>
    <row r="15" customFormat="false" ht="15.6" hidden="false" customHeight="false" outlineLevel="0" collapsed="false">
      <c r="A15" s="155" t="s">
        <v>297</v>
      </c>
      <c r="B15" s="163" t="n">
        <v>826</v>
      </c>
      <c r="C15" s="164" t="n">
        <v>1056</v>
      </c>
      <c r="D15" s="165" t="n">
        <v>1015</v>
      </c>
      <c r="E15" s="165" t="n">
        <v>1925</v>
      </c>
      <c r="F15" s="165" t="n">
        <v>843</v>
      </c>
      <c r="G15" s="165" t="n">
        <v>841</v>
      </c>
      <c r="H15" s="165" t="n">
        <v>346</v>
      </c>
      <c r="I15" s="165" t="n">
        <v>658</v>
      </c>
      <c r="J15" s="165" t="n">
        <v>767</v>
      </c>
      <c r="K15" s="165" t="n">
        <v>420</v>
      </c>
      <c r="L15" s="165" t="n">
        <v>622</v>
      </c>
      <c r="M15" s="157"/>
    </row>
    <row r="16" customFormat="false" ht="15.6" hidden="false" customHeight="false" outlineLevel="0" collapsed="false">
      <c r="A16" s="155" t="s">
        <v>298</v>
      </c>
      <c r="B16" s="163" t="n">
        <v>574</v>
      </c>
      <c r="C16" s="164" t="n">
        <v>845</v>
      </c>
      <c r="D16" s="165" t="n">
        <v>681</v>
      </c>
      <c r="E16" s="165" t="n">
        <v>1372</v>
      </c>
      <c r="F16" s="165" t="n">
        <v>488</v>
      </c>
      <c r="G16" s="165" t="n">
        <v>561</v>
      </c>
      <c r="H16" s="165" t="n">
        <v>295</v>
      </c>
      <c r="I16" s="165" t="n">
        <v>502</v>
      </c>
      <c r="J16" s="165" t="n">
        <v>657</v>
      </c>
      <c r="K16" s="165" t="n">
        <v>309</v>
      </c>
      <c r="L16" s="165" t="n">
        <v>479</v>
      </c>
      <c r="M16" s="157"/>
    </row>
    <row r="17" customFormat="false" ht="15.6" hidden="false" customHeight="false" outlineLevel="0" collapsed="false">
      <c r="A17" s="155" t="s">
        <v>299</v>
      </c>
      <c r="B17" s="163" t="n">
        <v>378</v>
      </c>
      <c r="C17" s="164" t="n">
        <v>507</v>
      </c>
      <c r="D17" s="165" t="n">
        <v>425</v>
      </c>
      <c r="E17" s="165" t="n">
        <v>896</v>
      </c>
      <c r="F17" s="165" t="n">
        <v>311</v>
      </c>
      <c r="G17" s="165" t="n">
        <v>390</v>
      </c>
      <c r="H17" s="165" t="n">
        <v>196</v>
      </c>
      <c r="I17" s="165" t="n">
        <v>291</v>
      </c>
      <c r="J17" s="165" t="n">
        <v>360</v>
      </c>
      <c r="K17" s="165" t="n">
        <v>201</v>
      </c>
      <c r="L17" s="165" t="n">
        <v>323</v>
      </c>
      <c r="M17" s="157"/>
    </row>
    <row r="18" customFormat="false" ht="15.6" hidden="false" customHeight="false" outlineLevel="0" collapsed="false">
      <c r="A18" s="160" t="s">
        <v>238</v>
      </c>
      <c r="B18" s="161" t="n">
        <v>2490</v>
      </c>
      <c r="C18" s="162" t="n">
        <v>3340</v>
      </c>
      <c r="D18" s="161" t="n">
        <v>3115</v>
      </c>
      <c r="E18" s="161" t="n">
        <v>6061</v>
      </c>
      <c r="F18" s="161" t="n">
        <v>2347</v>
      </c>
      <c r="G18" s="161" t="n">
        <v>2515</v>
      </c>
      <c r="H18" s="161" t="n">
        <v>1179</v>
      </c>
      <c r="I18" s="161" t="n">
        <v>2083</v>
      </c>
      <c r="J18" s="161" t="n">
        <v>2520</v>
      </c>
      <c r="K18" s="161" t="n">
        <v>1423</v>
      </c>
      <c r="L18" s="161" t="n">
        <v>1977</v>
      </c>
      <c r="M18" s="157"/>
    </row>
    <row r="19" customFormat="false" ht="15.6" hidden="false" customHeight="false" outlineLevel="0" collapsed="false">
      <c r="A19" s="155" t="s">
        <v>300</v>
      </c>
      <c r="B19" s="163" t="n">
        <v>250</v>
      </c>
      <c r="C19" s="164" t="n">
        <v>315</v>
      </c>
      <c r="D19" s="165" t="n">
        <v>331</v>
      </c>
      <c r="E19" s="165" t="n">
        <v>669</v>
      </c>
      <c r="F19" s="165" t="n">
        <v>197</v>
      </c>
      <c r="G19" s="165" t="n">
        <v>267</v>
      </c>
      <c r="H19" s="165" t="n">
        <v>149</v>
      </c>
      <c r="I19" s="165" t="n">
        <v>190</v>
      </c>
      <c r="J19" s="165" t="n">
        <v>249</v>
      </c>
      <c r="K19" s="165" t="n">
        <v>154</v>
      </c>
      <c r="L19" s="165" t="n">
        <v>229</v>
      </c>
      <c r="M19" s="157"/>
    </row>
    <row r="20" customFormat="false" ht="15.6" hidden="false" customHeight="false" outlineLevel="0" collapsed="false">
      <c r="A20" s="155" t="s">
        <v>301</v>
      </c>
      <c r="B20" s="163" t="n">
        <v>298</v>
      </c>
      <c r="C20" s="164" t="n">
        <v>343</v>
      </c>
      <c r="D20" s="165" t="n">
        <v>450</v>
      </c>
      <c r="E20" s="165" t="n">
        <v>702</v>
      </c>
      <c r="F20" s="165" t="n">
        <v>217</v>
      </c>
      <c r="G20" s="165" t="n">
        <v>218</v>
      </c>
      <c r="H20" s="165" t="n">
        <v>160</v>
      </c>
      <c r="I20" s="165" t="n">
        <v>220</v>
      </c>
      <c r="J20" s="165" t="n">
        <v>269</v>
      </c>
      <c r="K20" s="165" t="n">
        <v>212</v>
      </c>
      <c r="L20" s="165" t="n">
        <v>225</v>
      </c>
      <c r="M20" s="157"/>
    </row>
    <row r="21" customFormat="false" ht="15.6" hidden="false" customHeight="false" outlineLevel="0" collapsed="false">
      <c r="A21" s="155" t="s">
        <v>302</v>
      </c>
      <c r="B21" s="163" t="n">
        <v>211</v>
      </c>
      <c r="C21" s="164" t="n">
        <v>231</v>
      </c>
      <c r="D21" s="165" t="n">
        <v>250</v>
      </c>
      <c r="E21" s="165" t="n">
        <v>469</v>
      </c>
      <c r="F21" s="165" t="n">
        <v>149</v>
      </c>
      <c r="G21" s="165" t="n">
        <v>163</v>
      </c>
      <c r="H21" s="165" t="n">
        <v>104</v>
      </c>
      <c r="I21" s="165" t="n">
        <v>205</v>
      </c>
      <c r="J21" s="165" t="n">
        <v>154</v>
      </c>
      <c r="K21" s="165" t="n">
        <v>151</v>
      </c>
      <c r="L21" s="165" t="n">
        <v>166</v>
      </c>
      <c r="M21" s="157"/>
    </row>
    <row r="22" customFormat="false" ht="15.6" hidden="false" customHeight="false" outlineLevel="0" collapsed="false">
      <c r="A22" s="155" t="s">
        <v>303</v>
      </c>
      <c r="B22" s="163" t="n">
        <v>230</v>
      </c>
      <c r="C22" s="164" t="n">
        <v>257</v>
      </c>
      <c r="D22" s="165" t="n">
        <v>259</v>
      </c>
      <c r="E22" s="165" t="n">
        <v>437</v>
      </c>
      <c r="F22" s="165" t="n">
        <v>151</v>
      </c>
      <c r="G22" s="165" t="n">
        <v>136</v>
      </c>
      <c r="H22" s="165" t="n">
        <v>109</v>
      </c>
      <c r="I22" s="165" t="n">
        <v>184</v>
      </c>
      <c r="J22" s="165" t="n">
        <v>185</v>
      </c>
      <c r="K22" s="165" t="n">
        <v>122</v>
      </c>
      <c r="L22" s="165" t="n">
        <v>179</v>
      </c>
      <c r="M22" s="157"/>
    </row>
    <row r="23" customFormat="false" ht="15.6" hidden="false" customHeight="false" outlineLevel="0" collapsed="false">
      <c r="A23" s="160" t="s">
        <v>240</v>
      </c>
      <c r="B23" s="161" t="n">
        <v>989</v>
      </c>
      <c r="C23" s="162" t="n">
        <v>1146</v>
      </c>
      <c r="D23" s="161" t="n">
        <v>1290</v>
      </c>
      <c r="E23" s="161" t="n">
        <v>2277</v>
      </c>
      <c r="F23" s="161" t="n">
        <v>714</v>
      </c>
      <c r="G23" s="161" t="n">
        <v>784</v>
      </c>
      <c r="H23" s="161" t="n">
        <v>522</v>
      </c>
      <c r="I23" s="161" t="n">
        <v>799</v>
      </c>
      <c r="J23" s="161" t="n">
        <v>857</v>
      </c>
      <c r="K23" s="161" t="n">
        <v>639</v>
      </c>
      <c r="L23" s="161" t="n">
        <v>799</v>
      </c>
      <c r="M23" s="157"/>
    </row>
    <row r="24" customFormat="false" ht="15.6" hidden="false" customHeight="false" outlineLevel="0" collapsed="false">
      <c r="A24" s="155" t="s">
        <v>304</v>
      </c>
      <c r="B24" s="163" t="n">
        <v>177</v>
      </c>
      <c r="C24" s="164" t="n">
        <v>217</v>
      </c>
      <c r="D24" s="165" t="n">
        <v>238</v>
      </c>
      <c r="E24" s="165" t="n">
        <v>407</v>
      </c>
      <c r="F24" s="165" t="n">
        <v>136</v>
      </c>
      <c r="G24" s="165" t="n">
        <v>109</v>
      </c>
      <c r="H24" s="165" t="n">
        <v>103</v>
      </c>
      <c r="I24" s="165" t="n">
        <v>152</v>
      </c>
      <c r="J24" s="165" t="n">
        <v>189</v>
      </c>
      <c r="K24" s="165" t="n">
        <v>120</v>
      </c>
      <c r="L24" s="165" t="n">
        <v>147</v>
      </c>
      <c r="M24" s="157"/>
    </row>
    <row r="25" customFormat="false" ht="15.6" hidden="false" customHeight="false" outlineLevel="0" collapsed="false">
      <c r="A25" s="155" t="s">
        <v>305</v>
      </c>
      <c r="B25" s="163" t="n">
        <v>259</v>
      </c>
      <c r="C25" s="164" t="n">
        <v>328</v>
      </c>
      <c r="D25" s="165" t="n">
        <v>306</v>
      </c>
      <c r="E25" s="165" t="n">
        <v>565</v>
      </c>
      <c r="F25" s="165" t="n">
        <v>245</v>
      </c>
      <c r="G25" s="165" t="n">
        <v>148</v>
      </c>
      <c r="H25" s="165" t="n">
        <v>117</v>
      </c>
      <c r="I25" s="165" t="n">
        <v>278</v>
      </c>
      <c r="J25" s="165" t="n">
        <v>243</v>
      </c>
      <c r="K25" s="165" t="n">
        <v>137</v>
      </c>
      <c r="L25" s="165" t="n">
        <v>201</v>
      </c>
      <c r="M25" s="157"/>
    </row>
    <row r="26" customFormat="false" ht="15.6" hidden="false" customHeight="false" outlineLevel="0" collapsed="false">
      <c r="A26" s="155" t="s">
        <v>306</v>
      </c>
      <c r="B26" s="163" t="n">
        <v>311</v>
      </c>
      <c r="C26" s="164" t="n">
        <v>368</v>
      </c>
      <c r="D26" s="165" t="n">
        <v>348</v>
      </c>
      <c r="E26" s="165" t="n">
        <v>674</v>
      </c>
      <c r="F26" s="165" t="n">
        <v>284</v>
      </c>
      <c r="G26" s="165" t="n">
        <v>202</v>
      </c>
      <c r="H26" s="165" t="n">
        <v>98</v>
      </c>
      <c r="I26" s="165" t="n">
        <v>308</v>
      </c>
      <c r="J26" s="165" t="n">
        <v>260</v>
      </c>
      <c r="K26" s="165" t="n">
        <v>159</v>
      </c>
      <c r="L26" s="165" t="n">
        <v>223</v>
      </c>
      <c r="M26" s="157"/>
    </row>
    <row r="27" customFormat="false" ht="15.6" hidden="false" customHeight="false" outlineLevel="0" collapsed="false">
      <c r="A27" s="155" t="s">
        <v>307</v>
      </c>
      <c r="B27" s="163" t="n">
        <v>364</v>
      </c>
      <c r="C27" s="164" t="n">
        <v>403</v>
      </c>
      <c r="D27" s="165" t="n">
        <v>355</v>
      </c>
      <c r="E27" s="165" t="n">
        <v>756</v>
      </c>
      <c r="F27" s="165" t="n">
        <v>290</v>
      </c>
      <c r="G27" s="165" t="n">
        <v>207</v>
      </c>
      <c r="H27" s="165" t="n">
        <v>137</v>
      </c>
      <c r="I27" s="165" t="n">
        <v>333</v>
      </c>
      <c r="J27" s="165" t="n">
        <v>297</v>
      </c>
      <c r="K27" s="165" t="n">
        <v>186</v>
      </c>
      <c r="L27" s="165" t="n">
        <v>256</v>
      </c>
      <c r="M27" s="157"/>
    </row>
    <row r="28" customFormat="false" ht="15.6" hidden="false" customHeight="false" outlineLevel="0" collapsed="false">
      <c r="A28" s="160" t="s">
        <v>242</v>
      </c>
      <c r="B28" s="161" t="n">
        <v>1111</v>
      </c>
      <c r="C28" s="162" t="n">
        <v>1316</v>
      </c>
      <c r="D28" s="161" t="n">
        <v>1247</v>
      </c>
      <c r="E28" s="161" t="n">
        <v>2402</v>
      </c>
      <c r="F28" s="161" t="n">
        <v>955</v>
      </c>
      <c r="G28" s="161" t="n">
        <v>666</v>
      </c>
      <c r="H28" s="161" t="n">
        <v>455</v>
      </c>
      <c r="I28" s="161" t="n">
        <v>1071</v>
      </c>
      <c r="J28" s="161" t="n">
        <v>989</v>
      </c>
      <c r="K28" s="161" t="n">
        <v>602</v>
      </c>
      <c r="L28" s="161" t="n">
        <v>827</v>
      </c>
      <c r="M28" s="157"/>
    </row>
    <row r="29" customFormat="false" ht="15.6" hidden="false" customHeight="false" outlineLevel="0" collapsed="false">
      <c r="A29" s="155" t="s">
        <v>308</v>
      </c>
      <c r="B29" s="163" t="n">
        <v>217</v>
      </c>
      <c r="C29" s="164" t="n">
        <v>286</v>
      </c>
      <c r="D29" s="165" t="n">
        <v>261</v>
      </c>
      <c r="E29" s="165" t="n">
        <v>598</v>
      </c>
      <c r="F29" s="165" t="n">
        <v>191</v>
      </c>
      <c r="G29" s="165" t="n">
        <v>137</v>
      </c>
      <c r="H29" s="165" t="n">
        <v>80</v>
      </c>
      <c r="I29" s="165" t="n">
        <v>212</v>
      </c>
      <c r="J29" s="165" t="n">
        <v>211</v>
      </c>
      <c r="K29" s="165" t="n">
        <v>140</v>
      </c>
      <c r="L29" s="165" t="n">
        <v>170</v>
      </c>
      <c r="M29" s="157"/>
    </row>
    <row r="30" customFormat="false" ht="15.6" hidden="false" customHeight="false" outlineLevel="0" collapsed="false">
      <c r="A30" s="155" t="s">
        <v>309</v>
      </c>
      <c r="B30" s="163" t="n">
        <v>244</v>
      </c>
      <c r="C30" s="164" t="n">
        <v>269</v>
      </c>
      <c r="D30" s="165" t="n">
        <v>298</v>
      </c>
      <c r="E30" s="165" t="n">
        <v>604</v>
      </c>
      <c r="F30" s="165" t="n">
        <v>210</v>
      </c>
      <c r="G30" s="165" t="n">
        <v>178</v>
      </c>
      <c r="H30" s="165" t="n">
        <v>95</v>
      </c>
      <c r="I30" s="165" t="n">
        <v>244</v>
      </c>
      <c r="J30" s="165" t="n">
        <v>239</v>
      </c>
      <c r="K30" s="165" t="n">
        <v>150</v>
      </c>
      <c r="L30" s="165" t="n">
        <v>165</v>
      </c>
      <c r="M30" s="157"/>
    </row>
    <row r="31" customFormat="false" ht="15.6" hidden="false" customHeight="false" outlineLevel="0" collapsed="false">
      <c r="A31" s="155" t="s">
        <v>310</v>
      </c>
      <c r="B31" s="163" t="n">
        <v>269</v>
      </c>
      <c r="C31" s="164" t="n">
        <v>286</v>
      </c>
      <c r="D31" s="165" t="n">
        <v>224</v>
      </c>
      <c r="E31" s="165" t="n">
        <v>534</v>
      </c>
      <c r="F31" s="165" t="n">
        <v>400</v>
      </c>
      <c r="G31" s="165" t="n">
        <v>178</v>
      </c>
      <c r="H31" s="165" t="n">
        <v>85</v>
      </c>
      <c r="I31" s="165" t="n">
        <v>238</v>
      </c>
      <c r="J31" s="165" t="n">
        <v>189</v>
      </c>
      <c r="K31" s="165" t="n">
        <v>132</v>
      </c>
      <c r="L31" s="165" t="n">
        <v>171</v>
      </c>
      <c r="M31" s="157"/>
    </row>
    <row r="32" customFormat="false" ht="15.6" hidden="false" customHeight="false" outlineLevel="0" collapsed="false">
      <c r="A32" s="155" t="s">
        <v>311</v>
      </c>
      <c r="B32" s="163" t="n">
        <v>269</v>
      </c>
      <c r="C32" s="164" t="n">
        <v>305</v>
      </c>
      <c r="D32" s="165" t="n">
        <v>299</v>
      </c>
      <c r="E32" s="165" t="n">
        <v>606</v>
      </c>
      <c r="F32" s="165" t="n">
        <v>249</v>
      </c>
      <c r="G32" s="165" t="n">
        <v>180</v>
      </c>
      <c r="H32" s="165" t="n">
        <v>116</v>
      </c>
      <c r="I32" s="165" t="n">
        <v>231</v>
      </c>
      <c r="J32" s="165" t="n">
        <v>229</v>
      </c>
      <c r="K32" s="165" t="n">
        <v>148</v>
      </c>
      <c r="L32" s="165" t="n">
        <v>180</v>
      </c>
      <c r="M32" s="157"/>
    </row>
    <row r="33" customFormat="false" ht="15.6" hidden="false" customHeight="false" outlineLevel="0" collapsed="false">
      <c r="A33" s="160" t="s">
        <v>244</v>
      </c>
      <c r="B33" s="161" t="n">
        <v>999</v>
      </c>
      <c r="C33" s="162" t="n">
        <v>1146</v>
      </c>
      <c r="D33" s="161" t="n">
        <v>1082</v>
      </c>
      <c r="E33" s="161" t="n">
        <v>2342</v>
      </c>
      <c r="F33" s="161" t="n">
        <v>1050</v>
      </c>
      <c r="G33" s="161" t="n">
        <v>673</v>
      </c>
      <c r="H33" s="161" t="n">
        <v>376</v>
      </c>
      <c r="I33" s="161" t="n">
        <v>925</v>
      </c>
      <c r="J33" s="161" t="n">
        <v>868</v>
      </c>
      <c r="K33" s="161" t="n">
        <v>570</v>
      </c>
      <c r="L33" s="161" t="n">
        <v>686</v>
      </c>
      <c r="M33" s="157"/>
    </row>
    <row r="34" customFormat="false" ht="15.6" hidden="false" customHeight="false" outlineLevel="0" collapsed="false">
      <c r="A34" s="155" t="s">
        <v>312</v>
      </c>
      <c r="B34" s="163" t="n">
        <v>205</v>
      </c>
      <c r="C34" s="164" t="n">
        <v>235</v>
      </c>
      <c r="D34" s="165" t="n">
        <v>254</v>
      </c>
      <c r="E34" s="165" t="n">
        <v>584</v>
      </c>
      <c r="F34" s="165" t="n">
        <v>189</v>
      </c>
      <c r="G34" s="165" t="n">
        <v>166</v>
      </c>
      <c r="H34" s="165" t="n">
        <v>85</v>
      </c>
      <c r="I34" s="165" t="n">
        <v>209</v>
      </c>
      <c r="J34" s="165" t="n">
        <v>195</v>
      </c>
      <c r="K34" s="165" t="n">
        <v>124</v>
      </c>
      <c r="L34" s="165" t="n">
        <v>154</v>
      </c>
      <c r="M34" s="157"/>
    </row>
    <row r="35" customFormat="false" ht="15.6" hidden="false" customHeight="false" outlineLevel="0" collapsed="false">
      <c r="A35" s="155" t="s">
        <v>313</v>
      </c>
      <c r="B35" s="163" t="n">
        <v>224</v>
      </c>
      <c r="C35" s="164" t="n">
        <v>294</v>
      </c>
      <c r="D35" s="165" t="n">
        <v>288</v>
      </c>
      <c r="E35" s="165" t="n">
        <v>573</v>
      </c>
      <c r="F35" s="165" t="n">
        <v>201</v>
      </c>
      <c r="G35" s="165" t="n">
        <v>207</v>
      </c>
      <c r="H35" s="165" t="n">
        <v>101</v>
      </c>
      <c r="I35" s="165" t="n">
        <v>187</v>
      </c>
      <c r="J35" s="165" t="n">
        <v>204</v>
      </c>
      <c r="K35" s="165" t="n">
        <v>160</v>
      </c>
      <c r="L35" s="165" t="n">
        <v>179</v>
      </c>
      <c r="M35" s="157"/>
    </row>
    <row r="36" customFormat="false" ht="15.6" hidden="false" customHeight="false" outlineLevel="0" collapsed="false">
      <c r="A36" s="155" t="s">
        <v>314</v>
      </c>
      <c r="B36" s="163" t="n">
        <v>283</v>
      </c>
      <c r="C36" s="164" t="n">
        <v>357</v>
      </c>
      <c r="D36" s="165" t="n">
        <v>347</v>
      </c>
      <c r="E36" s="165" t="n">
        <v>677</v>
      </c>
      <c r="F36" s="165" t="n">
        <v>273</v>
      </c>
      <c r="G36" s="165" t="n">
        <v>210</v>
      </c>
      <c r="H36" s="165" t="n">
        <v>121</v>
      </c>
      <c r="I36" s="165" t="n">
        <v>300</v>
      </c>
      <c r="J36" s="165" t="n">
        <v>277</v>
      </c>
      <c r="K36" s="165" t="n">
        <v>157</v>
      </c>
      <c r="L36" s="165" t="n">
        <v>205</v>
      </c>
      <c r="M36" s="157"/>
    </row>
    <row r="37" customFormat="false" ht="15.6" hidden="false" customHeight="false" outlineLevel="0" collapsed="false">
      <c r="A37" s="155" t="s">
        <v>315</v>
      </c>
      <c r="B37" s="163" t="n">
        <v>252</v>
      </c>
      <c r="C37" s="164" t="n">
        <v>342</v>
      </c>
      <c r="D37" s="165" t="n">
        <v>327</v>
      </c>
      <c r="E37" s="165" t="n">
        <v>712</v>
      </c>
      <c r="F37" s="165" t="n">
        <v>236</v>
      </c>
      <c r="G37" s="165" t="n">
        <v>179</v>
      </c>
      <c r="H37" s="165" t="n">
        <v>113</v>
      </c>
      <c r="I37" s="165" t="n">
        <v>271</v>
      </c>
      <c r="J37" s="165" t="n">
        <v>246</v>
      </c>
      <c r="K37" s="165" t="n">
        <v>183</v>
      </c>
      <c r="L37" s="165" t="n">
        <v>216</v>
      </c>
      <c r="M37" s="157"/>
    </row>
    <row r="38" customFormat="false" ht="15.6" hidden="false" customHeight="false" outlineLevel="0" collapsed="false">
      <c r="A38" s="160" t="s">
        <v>246</v>
      </c>
      <c r="B38" s="161" t="n">
        <v>964</v>
      </c>
      <c r="C38" s="162" t="n">
        <v>1228</v>
      </c>
      <c r="D38" s="161" t="n">
        <v>1216</v>
      </c>
      <c r="E38" s="161" t="n">
        <v>2546</v>
      </c>
      <c r="F38" s="161" t="n">
        <v>899</v>
      </c>
      <c r="G38" s="161" t="n">
        <v>762</v>
      </c>
      <c r="H38" s="161" t="n">
        <v>420</v>
      </c>
      <c r="I38" s="161" t="n">
        <v>967</v>
      </c>
      <c r="J38" s="161" t="n">
        <v>922</v>
      </c>
      <c r="K38" s="161" t="n">
        <v>624</v>
      </c>
      <c r="L38" s="161" t="n">
        <v>754</v>
      </c>
      <c r="M38" s="157"/>
    </row>
    <row r="39" customFormat="false" ht="15.6" hidden="false" customHeight="false" outlineLevel="0" collapsed="false">
      <c r="A39" s="155" t="s">
        <v>316</v>
      </c>
      <c r="B39" s="163" t="n">
        <v>317</v>
      </c>
      <c r="C39" s="164" t="n">
        <v>359</v>
      </c>
      <c r="D39" s="165" t="n">
        <v>337</v>
      </c>
      <c r="E39" s="165" t="n">
        <v>744</v>
      </c>
      <c r="F39" s="165" t="n">
        <v>215</v>
      </c>
      <c r="G39" s="165" t="n">
        <v>181</v>
      </c>
      <c r="H39" s="165" t="n">
        <v>108</v>
      </c>
      <c r="I39" s="165" t="n">
        <v>313</v>
      </c>
      <c r="J39" s="165" t="n">
        <v>243</v>
      </c>
      <c r="K39" s="165" t="n">
        <v>170</v>
      </c>
      <c r="L39" s="165" t="n">
        <v>188</v>
      </c>
      <c r="M39" s="157"/>
    </row>
    <row r="40" customFormat="false" ht="15.6" hidden="false" customHeight="false" outlineLevel="0" collapsed="false">
      <c r="A40" s="155" t="s">
        <v>317</v>
      </c>
      <c r="B40" s="163" t="n">
        <v>275</v>
      </c>
      <c r="C40" s="164" t="n">
        <v>315</v>
      </c>
      <c r="D40" s="165" t="n">
        <v>343</v>
      </c>
      <c r="E40" s="165" t="n">
        <v>700</v>
      </c>
      <c r="F40" s="165" t="n">
        <v>236</v>
      </c>
      <c r="G40" s="165" t="n">
        <v>194</v>
      </c>
      <c r="H40" s="165" t="n">
        <v>115</v>
      </c>
      <c r="I40" s="165" t="n">
        <v>281</v>
      </c>
      <c r="J40" s="165" t="n">
        <v>295</v>
      </c>
      <c r="K40" s="165" t="n">
        <v>148</v>
      </c>
      <c r="L40" s="165" t="n">
        <v>225</v>
      </c>
      <c r="M40" s="157"/>
    </row>
    <row r="41" customFormat="false" ht="15.6" hidden="false" customHeight="false" outlineLevel="0" collapsed="false">
      <c r="A41" s="155" t="s">
        <v>318</v>
      </c>
      <c r="B41" s="163" t="n">
        <v>303</v>
      </c>
      <c r="C41" s="164" t="n">
        <v>411</v>
      </c>
      <c r="D41" s="165" t="n">
        <v>398</v>
      </c>
      <c r="E41" s="165" t="n">
        <v>788</v>
      </c>
      <c r="F41" s="165" t="n">
        <v>276</v>
      </c>
      <c r="G41" s="165" t="n">
        <v>229</v>
      </c>
      <c r="H41" s="165" t="n">
        <v>108</v>
      </c>
      <c r="I41" s="165" t="n">
        <v>307</v>
      </c>
      <c r="J41" s="165" t="n">
        <v>312</v>
      </c>
      <c r="K41" s="165" t="n">
        <v>197</v>
      </c>
      <c r="L41" s="165" t="n">
        <v>228</v>
      </c>
      <c r="M41" s="157"/>
    </row>
    <row r="42" customFormat="false" ht="15.6" hidden="false" customHeight="false" outlineLevel="0" collapsed="false">
      <c r="A42" s="155" t="s">
        <v>319</v>
      </c>
      <c r="B42" s="163" t="n">
        <v>343</v>
      </c>
      <c r="C42" s="164" t="n">
        <v>425</v>
      </c>
      <c r="D42" s="165" t="n">
        <v>440</v>
      </c>
      <c r="E42" s="165" t="n">
        <v>797</v>
      </c>
      <c r="F42" s="165" t="n">
        <v>279</v>
      </c>
      <c r="G42" s="165" t="n">
        <v>259</v>
      </c>
      <c r="H42" s="165" t="n">
        <v>140</v>
      </c>
      <c r="I42" s="165" t="n">
        <v>325</v>
      </c>
      <c r="J42" s="165" t="n">
        <v>277</v>
      </c>
      <c r="K42" s="165" t="n">
        <v>204</v>
      </c>
      <c r="L42" s="165" t="n">
        <v>278</v>
      </c>
      <c r="M42" s="157"/>
    </row>
    <row r="43" customFormat="false" ht="15.6" hidden="false" customHeight="false" outlineLevel="0" collapsed="false">
      <c r="A43" s="160" t="s">
        <v>248</v>
      </c>
      <c r="B43" s="161" t="n">
        <v>1238</v>
      </c>
      <c r="C43" s="162" t="n">
        <v>1510</v>
      </c>
      <c r="D43" s="161" t="n">
        <v>1518</v>
      </c>
      <c r="E43" s="161" t="n">
        <v>3029</v>
      </c>
      <c r="F43" s="161" t="n">
        <v>1006</v>
      </c>
      <c r="G43" s="161" t="n">
        <v>863</v>
      </c>
      <c r="H43" s="161" t="n">
        <v>471</v>
      </c>
      <c r="I43" s="161" t="n">
        <v>1226</v>
      </c>
      <c r="J43" s="161" t="n">
        <v>1127</v>
      </c>
      <c r="K43" s="161" t="n">
        <v>719</v>
      </c>
      <c r="L43" s="161" t="n">
        <v>919</v>
      </c>
      <c r="M43" s="157"/>
    </row>
    <row r="44" customFormat="false" ht="15.6" hidden="false" customHeight="false" outlineLevel="0" collapsed="false">
      <c r="A44" s="155" t="s">
        <v>320</v>
      </c>
      <c r="B44" s="163" t="n">
        <v>289</v>
      </c>
      <c r="C44" s="164" t="n">
        <v>420</v>
      </c>
      <c r="D44" s="165" t="n">
        <v>373</v>
      </c>
      <c r="E44" s="165" t="n">
        <v>729</v>
      </c>
      <c r="F44" s="165" t="n">
        <v>279</v>
      </c>
      <c r="G44" s="165" t="n">
        <v>233</v>
      </c>
      <c r="H44" s="165" t="n">
        <v>127</v>
      </c>
      <c r="I44" s="165" t="n">
        <v>297</v>
      </c>
      <c r="J44" s="165" t="n">
        <v>280</v>
      </c>
      <c r="K44" s="165" t="n">
        <v>176</v>
      </c>
      <c r="L44" s="165" t="n">
        <v>232</v>
      </c>
      <c r="M44" s="157"/>
    </row>
    <row r="45" customFormat="false" ht="15.6" hidden="false" customHeight="false" outlineLevel="0" collapsed="false">
      <c r="A45" s="155" t="s">
        <v>321</v>
      </c>
      <c r="B45" s="163" t="n">
        <v>330</v>
      </c>
      <c r="C45" s="164" t="n">
        <v>466</v>
      </c>
      <c r="D45" s="165" t="n">
        <v>407</v>
      </c>
      <c r="E45" s="165" t="n">
        <v>816</v>
      </c>
      <c r="F45" s="165" t="n">
        <v>335</v>
      </c>
      <c r="G45" s="165" t="n">
        <v>248</v>
      </c>
      <c r="H45" s="165" t="n">
        <v>136</v>
      </c>
      <c r="I45" s="165" t="n">
        <v>395</v>
      </c>
      <c r="J45" s="165" t="n">
        <v>283</v>
      </c>
      <c r="K45" s="165" t="n">
        <v>198</v>
      </c>
      <c r="L45" s="165" t="n">
        <v>261</v>
      </c>
      <c r="M45" s="157"/>
    </row>
    <row r="46" customFormat="false" ht="15.6" hidden="false" customHeight="false" outlineLevel="0" collapsed="false">
      <c r="A46" s="155" t="s">
        <v>322</v>
      </c>
      <c r="B46" s="163" t="n">
        <v>358</v>
      </c>
      <c r="C46" s="164" t="n">
        <v>490</v>
      </c>
      <c r="D46" s="165" t="n">
        <v>434</v>
      </c>
      <c r="E46" s="165" t="n">
        <v>905</v>
      </c>
      <c r="F46" s="165" t="n">
        <v>308</v>
      </c>
      <c r="G46" s="165" t="n">
        <v>260</v>
      </c>
      <c r="H46" s="165" t="n">
        <v>166</v>
      </c>
      <c r="I46" s="165" t="n">
        <v>454</v>
      </c>
      <c r="J46" s="165" t="n">
        <v>332</v>
      </c>
      <c r="K46" s="165" t="n">
        <v>211</v>
      </c>
      <c r="L46" s="165" t="n">
        <v>290</v>
      </c>
      <c r="M46" s="157"/>
    </row>
    <row r="47" customFormat="false" ht="15.6" hidden="false" customHeight="false" outlineLevel="0" collapsed="false">
      <c r="A47" s="155" t="s">
        <v>323</v>
      </c>
      <c r="B47" s="163" t="n">
        <v>383</v>
      </c>
      <c r="C47" s="164" t="n">
        <v>633</v>
      </c>
      <c r="D47" s="165" t="n">
        <v>564</v>
      </c>
      <c r="E47" s="165" t="n">
        <v>1106</v>
      </c>
      <c r="F47" s="165" t="n">
        <v>407</v>
      </c>
      <c r="G47" s="165" t="n">
        <v>271</v>
      </c>
      <c r="H47" s="165" t="n">
        <v>171</v>
      </c>
      <c r="I47" s="165" t="n">
        <v>514</v>
      </c>
      <c r="J47" s="165" t="n">
        <v>391</v>
      </c>
      <c r="K47" s="165" t="n">
        <v>240</v>
      </c>
      <c r="L47" s="165" t="n">
        <v>373</v>
      </c>
      <c r="M47" s="157"/>
    </row>
    <row r="48" customFormat="false" ht="15.6" hidden="false" customHeight="false" outlineLevel="0" collapsed="false">
      <c r="A48" s="160" t="s">
        <v>249</v>
      </c>
      <c r="B48" s="161" t="n">
        <v>1360</v>
      </c>
      <c r="C48" s="162" t="n">
        <v>2009</v>
      </c>
      <c r="D48" s="161" t="n">
        <v>1778</v>
      </c>
      <c r="E48" s="161" t="n">
        <v>3556</v>
      </c>
      <c r="F48" s="161" t="n">
        <v>1329</v>
      </c>
      <c r="G48" s="161" t="n">
        <v>1012</v>
      </c>
      <c r="H48" s="161" t="n">
        <v>600</v>
      </c>
      <c r="I48" s="161" t="n">
        <v>1660</v>
      </c>
      <c r="J48" s="161" t="n">
        <v>1286</v>
      </c>
      <c r="K48" s="161" t="n">
        <v>825</v>
      </c>
      <c r="L48" s="161" t="n">
        <v>1156</v>
      </c>
      <c r="M48" s="157"/>
    </row>
    <row r="49" customFormat="false" ht="15.6" hidden="false" customHeight="false" outlineLevel="0" collapsed="false">
      <c r="A49" s="155" t="s">
        <v>324</v>
      </c>
      <c r="B49" s="163" t="n">
        <v>404</v>
      </c>
      <c r="C49" s="164" t="n">
        <v>565</v>
      </c>
      <c r="D49" s="165" t="n">
        <v>437</v>
      </c>
      <c r="E49" s="165" t="n">
        <v>992</v>
      </c>
      <c r="F49" s="165" t="n">
        <v>334</v>
      </c>
      <c r="G49" s="165" t="n">
        <v>322</v>
      </c>
      <c r="H49" s="165" t="n">
        <v>227</v>
      </c>
      <c r="I49" s="165" t="n">
        <v>481</v>
      </c>
      <c r="J49" s="165" t="n">
        <v>343</v>
      </c>
      <c r="K49" s="165" t="n">
        <v>213</v>
      </c>
      <c r="L49" s="165" t="n">
        <v>309</v>
      </c>
      <c r="M49" s="157"/>
    </row>
    <row r="50" customFormat="false" ht="15.6" hidden="false" customHeight="false" outlineLevel="0" collapsed="false">
      <c r="A50" s="155" t="s">
        <v>325</v>
      </c>
      <c r="B50" s="163" t="n">
        <v>486</v>
      </c>
      <c r="C50" s="164" t="n">
        <v>645</v>
      </c>
      <c r="D50" s="165" t="n">
        <v>556</v>
      </c>
      <c r="E50" s="165" t="n">
        <v>1104</v>
      </c>
      <c r="F50" s="165" t="n">
        <v>443</v>
      </c>
      <c r="G50" s="165" t="n">
        <v>302</v>
      </c>
      <c r="H50" s="165" t="n">
        <v>183</v>
      </c>
      <c r="I50" s="165" t="n">
        <v>495</v>
      </c>
      <c r="J50" s="165" t="n">
        <v>399</v>
      </c>
      <c r="K50" s="165" t="n">
        <v>276</v>
      </c>
      <c r="L50" s="165" t="n">
        <v>373</v>
      </c>
      <c r="M50" s="157"/>
    </row>
    <row r="51" customFormat="false" ht="15.6" hidden="false" customHeight="false" outlineLevel="0" collapsed="false">
      <c r="A51" s="155" t="s">
        <v>326</v>
      </c>
      <c r="B51" s="163" t="n">
        <v>471</v>
      </c>
      <c r="C51" s="164" t="n">
        <v>702</v>
      </c>
      <c r="D51" s="165" t="n">
        <v>551</v>
      </c>
      <c r="E51" s="165" t="n">
        <v>1208</v>
      </c>
      <c r="F51" s="165" t="n">
        <v>432</v>
      </c>
      <c r="G51" s="165" t="n">
        <v>354</v>
      </c>
      <c r="H51" s="165" t="n">
        <v>224</v>
      </c>
      <c r="I51" s="165" t="n">
        <v>526</v>
      </c>
      <c r="J51" s="165" t="n">
        <v>360</v>
      </c>
      <c r="K51" s="165" t="n">
        <v>249</v>
      </c>
      <c r="L51" s="165" t="n">
        <v>402</v>
      </c>
      <c r="M51" s="157"/>
    </row>
    <row r="52" customFormat="false" ht="15.6" hidden="false" customHeight="false" outlineLevel="0" collapsed="false">
      <c r="A52" s="155" t="s">
        <v>327</v>
      </c>
      <c r="B52" s="163" t="n">
        <v>477</v>
      </c>
      <c r="C52" s="164" t="n">
        <v>668</v>
      </c>
      <c r="D52" s="165" t="n">
        <v>686</v>
      </c>
      <c r="E52" s="165" t="n">
        <v>1191</v>
      </c>
      <c r="F52" s="165" t="n">
        <v>500</v>
      </c>
      <c r="G52" s="165" t="n">
        <v>344</v>
      </c>
      <c r="H52" s="165" t="n">
        <v>238</v>
      </c>
      <c r="I52" s="165" t="n">
        <v>537</v>
      </c>
      <c r="J52" s="165" t="n">
        <v>443</v>
      </c>
      <c r="K52" s="165" t="n">
        <v>300</v>
      </c>
      <c r="L52" s="165" t="n">
        <v>458</v>
      </c>
      <c r="M52" s="157"/>
    </row>
    <row r="53" customFormat="false" ht="15.6" hidden="false" customHeight="false" outlineLevel="0" collapsed="false">
      <c r="A53" s="160" t="s">
        <v>250</v>
      </c>
      <c r="B53" s="161" t="n">
        <v>1838</v>
      </c>
      <c r="C53" s="162" t="n">
        <v>2580</v>
      </c>
      <c r="D53" s="161" t="n">
        <v>2230</v>
      </c>
      <c r="E53" s="161" t="n">
        <v>4495</v>
      </c>
      <c r="F53" s="161" t="n">
        <v>1709</v>
      </c>
      <c r="G53" s="161" t="n">
        <v>1322</v>
      </c>
      <c r="H53" s="161" t="n">
        <v>872</v>
      </c>
      <c r="I53" s="161" t="n">
        <v>2039</v>
      </c>
      <c r="J53" s="161" t="n">
        <v>1545</v>
      </c>
      <c r="K53" s="161" t="n">
        <v>1038</v>
      </c>
      <c r="L53" s="161" t="n">
        <v>1542</v>
      </c>
      <c r="M53" s="157"/>
    </row>
    <row r="54" customFormat="false" ht="15.6" hidden="false" customHeight="false" outlineLevel="0" collapsed="false">
      <c r="A54" s="155" t="s">
        <v>328</v>
      </c>
      <c r="B54" s="163" t="n">
        <v>361</v>
      </c>
      <c r="C54" s="164" t="n">
        <v>493</v>
      </c>
      <c r="D54" s="165" t="n">
        <v>514</v>
      </c>
      <c r="E54" s="165" t="n">
        <v>960</v>
      </c>
      <c r="F54" s="165" t="n">
        <v>376</v>
      </c>
      <c r="G54" s="165" t="n">
        <v>309</v>
      </c>
      <c r="H54" s="165" t="n">
        <v>154</v>
      </c>
      <c r="I54" s="165" t="n">
        <v>430</v>
      </c>
      <c r="J54" s="165" t="n">
        <v>359</v>
      </c>
      <c r="K54" s="165" t="n">
        <v>235</v>
      </c>
      <c r="L54" s="165" t="n">
        <v>364</v>
      </c>
      <c r="M54" s="157"/>
    </row>
    <row r="55" customFormat="false" ht="15.6" hidden="false" customHeight="false" outlineLevel="0" collapsed="false">
      <c r="A55" s="166" t="s">
        <v>329</v>
      </c>
      <c r="B55" s="167" t="n">
        <v>460</v>
      </c>
      <c r="C55" s="168" t="n">
        <v>595</v>
      </c>
      <c r="D55" s="169" t="n">
        <v>552</v>
      </c>
      <c r="E55" s="169" t="n">
        <v>1094</v>
      </c>
      <c r="F55" s="169" t="n">
        <v>393</v>
      </c>
      <c r="G55" s="169" t="n">
        <v>341</v>
      </c>
      <c r="H55" s="169" t="n">
        <v>189</v>
      </c>
      <c r="I55" s="169" t="n">
        <v>541</v>
      </c>
      <c r="J55" s="169" t="n">
        <v>408</v>
      </c>
      <c r="K55" s="169" t="n">
        <v>277</v>
      </c>
      <c r="L55" s="169" t="n">
        <v>350</v>
      </c>
      <c r="M55" s="157"/>
    </row>
    <row r="56" customFormat="false" ht="15.6" hidden="false" customHeight="false" outlineLevel="0" collapsed="false">
      <c r="A56" s="155" t="s">
        <v>330</v>
      </c>
      <c r="B56" s="167" t="n">
        <v>522</v>
      </c>
      <c r="C56" s="168" t="n">
        <v>682</v>
      </c>
      <c r="D56" s="169" t="n">
        <v>588</v>
      </c>
      <c r="E56" s="169" t="n">
        <v>1168</v>
      </c>
      <c r="F56" s="169" t="n">
        <v>416</v>
      </c>
      <c r="G56" s="169" t="n">
        <v>339</v>
      </c>
      <c r="H56" s="169" t="n">
        <v>200</v>
      </c>
      <c r="I56" s="169" t="n">
        <v>564</v>
      </c>
      <c r="J56" s="169" t="n">
        <v>424</v>
      </c>
      <c r="K56" s="169" t="n">
        <v>286</v>
      </c>
      <c r="L56" s="169" t="n">
        <v>445</v>
      </c>
      <c r="M56" s="157"/>
    </row>
    <row r="57" customFormat="false" ht="15.6" hidden="false" customHeight="false" outlineLevel="0" collapsed="false">
      <c r="A57" s="155" t="s">
        <v>331</v>
      </c>
      <c r="B57" s="167" t="n">
        <v>476</v>
      </c>
      <c r="C57" s="168" t="n">
        <v>663</v>
      </c>
      <c r="D57" s="169" t="n">
        <v>588</v>
      </c>
      <c r="E57" s="169" t="n">
        <v>1297</v>
      </c>
      <c r="F57" s="169" t="n">
        <v>451</v>
      </c>
      <c r="G57" s="169" t="n">
        <v>363</v>
      </c>
      <c r="H57" s="169" t="n">
        <v>226</v>
      </c>
      <c r="I57" s="169" t="n">
        <v>549</v>
      </c>
      <c r="J57" s="169" t="n">
        <v>420</v>
      </c>
      <c r="K57" s="169" t="n">
        <v>308</v>
      </c>
      <c r="L57" s="169" t="n">
        <v>441</v>
      </c>
      <c r="M57" s="157"/>
    </row>
    <row r="58" customFormat="false" ht="15.6" hidden="false" customHeight="false" outlineLevel="0" collapsed="false">
      <c r="A58" s="160" t="s">
        <v>251</v>
      </c>
      <c r="B58" s="161" t="n">
        <v>1819</v>
      </c>
      <c r="C58" s="162" t="n">
        <v>2433</v>
      </c>
      <c r="D58" s="161" t="n">
        <v>2242</v>
      </c>
      <c r="E58" s="161" t="n">
        <v>4519</v>
      </c>
      <c r="F58" s="161" t="n">
        <v>1636</v>
      </c>
      <c r="G58" s="161" t="n">
        <v>1352</v>
      </c>
      <c r="H58" s="161" t="n">
        <v>769</v>
      </c>
      <c r="I58" s="161" t="n">
        <v>2084</v>
      </c>
      <c r="J58" s="161" t="n">
        <v>1611</v>
      </c>
      <c r="K58" s="161" t="n">
        <v>1106</v>
      </c>
      <c r="L58" s="161" t="n">
        <v>1600</v>
      </c>
      <c r="M58" s="157"/>
    </row>
    <row r="59" customFormat="false" ht="15.6" hidden="false" customHeight="false" outlineLevel="0" collapsed="false">
      <c r="A59" s="155" t="s">
        <v>332</v>
      </c>
      <c r="B59" s="167" t="n">
        <v>458</v>
      </c>
      <c r="C59" s="168" t="n">
        <v>549</v>
      </c>
      <c r="D59" s="169" t="n">
        <v>548</v>
      </c>
      <c r="E59" s="169" t="n">
        <v>1192</v>
      </c>
      <c r="F59" s="169" t="n">
        <v>473</v>
      </c>
      <c r="G59" s="169" t="n">
        <v>339</v>
      </c>
      <c r="H59" s="169" t="n">
        <v>202</v>
      </c>
      <c r="I59" s="169" t="n">
        <v>446</v>
      </c>
      <c r="J59" s="169" t="n">
        <v>411</v>
      </c>
      <c r="K59" s="169" t="n">
        <v>267</v>
      </c>
      <c r="L59" s="169" t="n">
        <v>387</v>
      </c>
      <c r="M59" s="157"/>
    </row>
  </sheetData>
  <hyperlinks>
    <hyperlink ref="L1"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1:O78"/>
  <sheetViews>
    <sheetView windowProtection="false" showFormulas="false" showGridLines="false" showRowColHeaders="true" showZeros="true" rightToLeft="false" tabSelected="false" showOutlineSymbols="true" defaultGridColor="true" view="normal" topLeftCell="A13" colorId="64" zoomScale="80" zoomScaleNormal="80" zoomScalePageLayoutView="100" workbookViewId="0">
      <selection pane="topLeft" activeCell="A1" activeCellId="1" sqref="D43:F48 A1"/>
    </sheetView>
  </sheetViews>
  <sheetFormatPr defaultRowHeight="15"/>
  <cols>
    <col collapsed="false" hidden="false" max="1" min="1" style="6" width="2.56632653061224"/>
    <col collapsed="false" hidden="false" max="2" min="2" style="24" width="26.3214285714286"/>
    <col collapsed="false" hidden="false" max="3" min="3" style="25" width="27.2704081632653"/>
    <col collapsed="false" hidden="false" max="4" min="4" style="26" width="164.55612244898"/>
    <col collapsed="false" hidden="false" max="256" min="5" style="6" width="9.04591836734694"/>
    <col collapsed="false" hidden="false" max="257" min="257" style="6" width="2.56632653061224"/>
    <col collapsed="false" hidden="false" max="258" min="258" style="6" width="20.1122448979592"/>
    <col collapsed="false" hidden="false" max="259" min="259" style="6" width="13.2295918367347"/>
    <col collapsed="false" hidden="false" max="260" min="260" style="6" width="80.4540816326531"/>
    <col collapsed="false" hidden="false" max="512" min="261" style="6" width="9.04591836734694"/>
    <col collapsed="false" hidden="false" max="513" min="513" style="6" width="2.56632653061224"/>
    <col collapsed="false" hidden="false" max="514" min="514" style="6" width="20.1122448979592"/>
    <col collapsed="false" hidden="false" max="515" min="515" style="6" width="13.2295918367347"/>
    <col collapsed="false" hidden="false" max="516" min="516" style="6" width="80.4540816326531"/>
    <col collapsed="false" hidden="false" max="768" min="517" style="6" width="9.04591836734694"/>
    <col collapsed="false" hidden="false" max="769" min="769" style="6" width="2.56632653061224"/>
    <col collapsed="false" hidden="false" max="770" min="770" style="6" width="20.1122448979592"/>
    <col collapsed="false" hidden="false" max="771" min="771" style="6" width="13.2295918367347"/>
    <col collapsed="false" hidden="false" max="772" min="772" style="6" width="80.4540816326531"/>
    <col collapsed="false" hidden="false" max="1025" min="773" style="6" width="9.04591836734694"/>
  </cols>
  <sheetData>
    <row r="1" customFormat="false" ht="15" hidden="false" customHeight="false" outlineLevel="0" collapsed="false">
      <c r="B1" s="0"/>
      <c r="C1" s="24"/>
      <c r="D1" s="0"/>
      <c r="E1" s="0"/>
      <c r="F1" s="0"/>
      <c r="G1" s="0"/>
      <c r="H1" s="0"/>
      <c r="I1" s="0"/>
      <c r="J1" s="0"/>
      <c r="K1" s="0"/>
      <c r="L1" s="0"/>
      <c r="M1" s="0"/>
      <c r="N1" s="0"/>
      <c r="O1" s="0"/>
    </row>
    <row r="2" customFormat="false" ht="21" hidden="false" customHeight="false" outlineLevel="0" collapsed="false">
      <c r="B2" s="27" t="s">
        <v>0</v>
      </c>
      <c r="C2" s="27"/>
      <c r="D2" s="28"/>
      <c r="E2" s="0"/>
      <c r="F2" s="0"/>
      <c r="G2" s="0"/>
      <c r="H2" s="0"/>
      <c r="I2" s="0"/>
      <c r="J2" s="0"/>
      <c r="K2" s="0"/>
      <c r="L2" s="0"/>
      <c r="M2" s="0"/>
      <c r="N2" s="0"/>
      <c r="O2" s="0"/>
    </row>
    <row r="3" customFormat="false" ht="21" hidden="false" customHeight="false" outlineLevel="0" collapsed="false">
      <c r="B3" s="27" t="s">
        <v>45</v>
      </c>
      <c r="C3" s="27"/>
      <c r="D3" s="28"/>
      <c r="E3" s="0"/>
      <c r="F3" s="0"/>
      <c r="G3" s="0"/>
      <c r="H3" s="0"/>
      <c r="I3" s="0"/>
      <c r="J3" s="0"/>
      <c r="K3" s="0"/>
      <c r="L3" s="0"/>
      <c r="M3" s="0"/>
      <c r="N3" s="0"/>
      <c r="O3" s="0"/>
    </row>
    <row r="4" customFormat="false" ht="20.4" hidden="false" customHeight="false" outlineLevel="0" collapsed="false">
      <c r="B4" s="29" t="s">
        <v>46</v>
      </c>
      <c r="C4" s="29"/>
      <c r="D4" s="30"/>
      <c r="E4" s="31"/>
      <c r="F4" s="31"/>
      <c r="G4" s="31"/>
      <c r="H4" s="31"/>
      <c r="I4" s="31"/>
      <c r="J4" s="31"/>
      <c r="K4" s="0"/>
      <c r="L4" s="0"/>
      <c r="M4" s="0"/>
      <c r="N4" s="0"/>
      <c r="O4" s="0"/>
    </row>
    <row r="5" customFormat="false" ht="20.4" hidden="false" customHeight="false" outlineLevel="0" collapsed="false">
      <c r="B5" s="29" t="s">
        <v>47</v>
      </c>
      <c r="C5" s="29"/>
      <c r="D5" s="30"/>
      <c r="E5" s="31"/>
      <c r="F5" s="31"/>
      <c r="G5" s="31"/>
      <c r="H5" s="31"/>
      <c r="I5" s="31"/>
      <c r="J5" s="31"/>
      <c r="K5" s="0"/>
      <c r="L5" s="0"/>
      <c r="M5" s="0"/>
      <c r="N5" s="0"/>
      <c r="O5" s="0"/>
    </row>
    <row r="6" customFormat="false" ht="20.4" hidden="false" customHeight="false" outlineLevel="0" collapsed="false">
      <c r="B6" s="32"/>
      <c r="C6" s="32"/>
      <c r="D6" s="28"/>
      <c r="K6" s="33"/>
      <c r="L6" s="33"/>
      <c r="M6" s="33"/>
      <c r="N6" s="33"/>
      <c r="O6" s="33"/>
    </row>
    <row r="7" customFormat="false" ht="20.4" hidden="false" customHeight="false" outlineLevel="0" collapsed="false">
      <c r="B7" s="34" t="s">
        <v>48</v>
      </c>
      <c r="C7" s="34"/>
      <c r="D7" s="28"/>
      <c r="K7" s="33"/>
      <c r="L7" s="33"/>
      <c r="M7" s="33"/>
      <c r="N7" s="33"/>
      <c r="O7" s="33"/>
    </row>
    <row r="8" customFormat="false" ht="20.4" hidden="false" customHeight="false" outlineLevel="0" collapsed="false">
      <c r="B8" s="34" t="s">
        <v>8</v>
      </c>
      <c r="C8" s="34"/>
      <c r="D8" s="28"/>
      <c r="K8" s="33"/>
      <c r="L8" s="33"/>
      <c r="M8" s="33"/>
      <c r="N8" s="33"/>
      <c r="O8" s="33"/>
    </row>
    <row r="9" customFormat="false" ht="15" hidden="false" customHeight="false" outlineLevel="0" collapsed="false">
      <c r="B9" s="7"/>
      <c r="C9" s="7"/>
      <c r="D9" s="0"/>
      <c r="K9" s="33"/>
      <c r="L9" s="33"/>
      <c r="M9" s="33"/>
      <c r="N9" s="33"/>
      <c r="O9" s="33"/>
    </row>
    <row r="10" customFormat="false" ht="21" hidden="false" customHeight="false" outlineLevel="0" collapsed="false">
      <c r="B10" s="35" t="s">
        <v>49</v>
      </c>
      <c r="C10" s="35"/>
      <c r="D10" s="0"/>
      <c r="K10" s="33"/>
      <c r="L10" s="33"/>
      <c r="M10" s="33"/>
      <c r="N10" s="33"/>
      <c r="O10" s="33"/>
    </row>
    <row r="11" customFormat="false" ht="21" hidden="false" customHeight="false" outlineLevel="0" collapsed="false">
      <c r="B11" s="36" t="s">
        <v>50</v>
      </c>
      <c r="C11" s="37" t="n">
        <v>42598</v>
      </c>
      <c r="D11" s="0"/>
      <c r="K11" s="33"/>
      <c r="L11" s="33"/>
      <c r="M11" s="33"/>
      <c r="N11" s="33"/>
      <c r="O11" s="33"/>
    </row>
    <row r="12" customFormat="false" ht="15" hidden="false" customHeight="false" outlineLevel="0" collapsed="false">
      <c r="B12" s="7"/>
      <c r="C12" s="7"/>
      <c r="D12" s="0"/>
    </row>
    <row r="13" customFormat="false" ht="21" hidden="false" customHeight="false" outlineLevel="0" collapsed="false">
      <c r="B13" s="38" t="s">
        <v>51</v>
      </c>
      <c r="C13" s="39" t="s">
        <v>52</v>
      </c>
      <c r="D13" s="40" t="s">
        <v>53</v>
      </c>
    </row>
    <row r="14" customFormat="false" ht="40.8" hidden="false" customHeight="true" outlineLevel="0" collapsed="false">
      <c r="B14" s="41" t="s">
        <v>54</v>
      </c>
      <c r="C14" s="41" t="s">
        <v>50</v>
      </c>
      <c r="D14" s="42" t="s">
        <v>55</v>
      </c>
    </row>
    <row r="15" customFormat="false" ht="40.8" hidden="false" customHeight="true" outlineLevel="0" collapsed="false">
      <c r="B15" s="41" t="s">
        <v>56</v>
      </c>
      <c r="C15" s="41" t="s">
        <v>50</v>
      </c>
      <c r="D15" s="43" t="s">
        <v>57</v>
      </c>
    </row>
    <row r="16" customFormat="false" ht="40.8" hidden="false" customHeight="true" outlineLevel="0" collapsed="false">
      <c r="B16" s="41" t="s">
        <v>58</v>
      </c>
      <c r="C16" s="41" t="s">
        <v>50</v>
      </c>
      <c r="D16" s="43" t="s">
        <v>59</v>
      </c>
    </row>
    <row r="17" customFormat="false" ht="40.8" hidden="false" customHeight="true" outlineLevel="0" collapsed="false">
      <c r="B17" s="41" t="s">
        <v>60</v>
      </c>
      <c r="C17" s="41" t="s">
        <v>50</v>
      </c>
      <c r="D17" s="43" t="s">
        <v>61</v>
      </c>
    </row>
    <row r="18" customFormat="false" ht="40.8" hidden="false" customHeight="true" outlineLevel="0" collapsed="false">
      <c r="B18" s="41" t="s">
        <v>62</v>
      </c>
      <c r="C18" s="41" t="s">
        <v>50</v>
      </c>
      <c r="D18" s="42" t="s">
        <v>63</v>
      </c>
    </row>
    <row r="19" customFormat="false" ht="40.8" hidden="false" customHeight="true" outlineLevel="0" collapsed="false">
      <c r="B19" s="41" t="s">
        <v>64</v>
      </c>
      <c r="C19" s="41" t="s">
        <v>50</v>
      </c>
      <c r="D19" s="42" t="s">
        <v>65</v>
      </c>
    </row>
    <row r="20" customFormat="false" ht="40.8" hidden="false" customHeight="true" outlineLevel="0" collapsed="false">
      <c r="B20" s="41" t="s">
        <v>66</v>
      </c>
      <c r="C20" s="41" t="s">
        <v>50</v>
      </c>
      <c r="D20" s="43" t="s">
        <v>67</v>
      </c>
    </row>
    <row r="21" customFormat="false" ht="40.8" hidden="false" customHeight="true" outlineLevel="0" collapsed="false">
      <c r="B21" s="41" t="s">
        <v>68</v>
      </c>
      <c r="C21" s="41" t="s">
        <v>50</v>
      </c>
      <c r="D21" s="42" t="s">
        <v>69</v>
      </c>
    </row>
    <row r="22" customFormat="false" ht="40.8" hidden="false" customHeight="true" outlineLevel="0" collapsed="false">
      <c r="B22" s="41" t="s">
        <v>70</v>
      </c>
      <c r="C22" s="41" t="s">
        <v>50</v>
      </c>
      <c r="D22" s="43" t="s">
        <v>71</v>
      </c>
    </row>
    <row r="23" customFormat="false" ht="40.8" hidden="false" customHeight="true" outlineLevel="0" collapsed="false">
      <c r="B23" s="41" t="s">
        <v>72</v>
      </c>
      <c r="C23" s="41" t="s">
        <v>50</v>
      </c>
      <c r="D23" s="42" t="s">
        <v>73</v>
      </c>
    </row>
    <row r="24" customFormat="false" ht="40.8" hidden="false" customHeight="true" outlineLevel="0" collapsed="false">
      <c r="B24" s="41" t="s">
        <v>74</v>
      </c>
      <c r="C24" s="41" t="s">
        <v>50</v>
      </c>
      <c r="D24" s="43" t="s">
        <v>75</v>
      </c>
    </row>
    <row r="25" customFormat="false" ht="40.8" hidden="false" customHeight="true" outlineLevel="0" collapsed="false">
      <c r="B25" s="41" t="s">
        <v>76</v>
      </c>
      <c r="C25" s="41" t="s">
        <v>50</v>
      </c>
      <c r="D25" s="42" t="s">
        <v>77</v>
      </c>
    </row>
    <row r="26" customFormat="false" ht="40.8" hidden="false" customHeight="true" outlineLevel="0" collapsed="false">
      <c r="B26" s="41" t="s">
        <v>78</v>
      </c>
      <c r="C26" s="41" t="s">
        <v>50</v>
      </c>
      <c r="D26" s="43" t="s">
        <v>79</v>
      </c>
    </row>
    <row r="27" customFormat="false" ht="40.8" hidden="false" customHeight="true" outlineLevel="0" collapsed="false">
      <c r="B27" s="41" t="s">
        <v>80</v>
      </c>
      <c r="C27" s="41" t="s">
        <v>50</v>
      </c>
      <c r="D27" s="42" t="s">
        <v>81</v>
      </c>
    </row>
    <row r="28" customFormat="false" ht="40.8" hidden="false" customHeight="true" outlineLevel="0" collapsed="false">
      <c r="B28" s="41" t="s">
        <v>82</v>
      </c>
      <c r="C28" s="41" t="s">
        <v>50</v>
      </c>
      <c r="D28" s="42" t="s">
        <v>83</v>
      </c>
    </row>
    <row r="29" customFormat="false" ht="40.8" hidden="false" customHeight="true" outlineLevel="0" collapsed="false">
      <c r="B29" s="41" t="s">
        <v>84</v>
      </c>
      <c r="C29" s="41" t="s">
        <v>50</v>
      </c>
      <c r="D29" s="43" t="s">
        <v>85</v>
      </c>
    </row>
    <row r="30" customFormat="false" ht="40.8" hidden="false" customHeight="true" outlineLevel="0" collapsed="false">
      <c r="B30" s="41" t="s">
        <v>86</v>
      </c>
      <c r="C30" s="41" t="s">
        <v>50</v>
      </c>
      <c r="D30" s="42" t="s">
        <v>87</v>
      </c>
    </row>
    <row r="31" customFormat="false" ht="40.8" hidden="false" customHeight="true" outlineLevel="0" collapsed="false">
      <c r="B31" s="41" t="s">
        <v>88</v>
      </c>
      <c r="C31" s="41" t="s">
        <v>50</v>
      </c>
      <c r="D31" s="43" t="s">
        <v>89</v>
      </c>
    </row>
    <row r="32" customFormat="false" ht="40.8" hidden="false" customHeight="true" outlineLevel="0" collapsed="false">
      <c r="B32" s="41" t="s">
        <v>90</v>
      </c>
      <c r="C32" s="41" t="s">
        <v>50</v>
      </c>
      <c r="D32" s="42" t="s">
        <v>91</v>
      </c>
    </row>
    <row r="33" customFormat="false" ht="40.8" hidden="false" customHeight="true" outlineLevel="0" collapsed="false">
      <c r="B33" s="41" t="s">
        <v>92</v>
      </c>
      <c r="C33" s="41" t="s">
        <v>50</v>
      </c>
      <c r="D33" s="42" t="s">
        <v>93</v>
      </c>
    </row>
    <row r="34" customFormat="false" ht="40.8" hidden="false" customHeight="true" outlineLevel="0" collapsed="false">
      <c r="B34" s="41" t="s">
        <v>94</v>
      </c>
      <c r="C34" s="41"/>
      <c r="D34" s="42" t="s">
        <v>95</v>
      </c>
    </row>
    <row r="35" customFormat="false" ht="40.8" hidden="false" customHeight="true" outlineLevel="0" collapsed="false">
      <c r="B35" s="41" t="s">
        <v>96</v>
      </c>
      <c r="C35" s="41" t="s">
        <v>50</v>
      </c>
      <c r="D35" s="42" t="s">
        <v>97</v>
      </c>
    </row>
    <row r="36" customFormat="false" ht="40.8" hidden="false" customHeight="true" outlineLevel="0" collapsed="false">
      <c r="B36" s="41" t="s">
        <v>98</v>
      </c>
      <c r="C36" s="41" t="s">
        <v>50</v>
      </c>
      <c r="D36" s="42" t="s">
        <v>99</v>
      </c>
    </row>
    <row r="37" customFormat="false" ht="40.8" hidden="false" customHeight="true" outlineLevel="0" collapsed="false">
      <c r="B37" s="41" t="s">
        <v>100</v>
      </c>
      <c r="C37" s="41" t="s">
        <v>50</v>
      </c>
      <c r="D37" s="43" t="s">
        <v>101</v>
      </c>
    </row>
    <row r="38" customFormat="false" ht="40.8" hidden="false" customHeight="true" outlineLevel="0" collapsed="false">
      <c r="B38" s="41" t="s">
        <v>102</v>
      </c>
      <c r="C38" s="41" t="s">
        <v>50</v>
      </c>
      <c r="D38" s="43" t="s">
        <v>103</v>
      </c>
    </row>
    <row r="39" customFormat="false" ht="40.8" hidden="false" customHeight="true" outlineLevel="0" collapsed="false">
      <c r="B39" s="41" t="s">
        <v>104</v>
      </c>
      <c r="C39" s="41" t="s">
        <v>50</v>
      </c>
      <c r="D39" s="43" t="s">
        <v>105</v>
      </c>
    </row>
    <row r="40" customFormat="false" ht="40.8" hidden="false" customHeight="true" outlineLevel="0" collapsed="false">
      <c r="B40" s="41" t="s">
        <v>106</v>
      </c>
      <c r="C40" s="41" t="s">
        <v>50</v>
      </c>
      <c r="D40" s="43" t="s">
        <v>107</v>
      </c>
    </row>
    <row r="41" customFormat="false" ht="40.8" hidden="false" customHeight="true" outlineLevel="0" collapsed="false">
      <c r="B41" s="41" t="s">
        <v>108</v>
      </c>
      <c r="C41" s="41" t="s">
        <v>50</v>
      </c>
      <c r="D41" s="43" t="s">
        <v>109</v>
      </c>
    </row>
    <row r="42" customFormat="false" ht="40.8" hidden="false" customHeight="true" outlineLevel="0" collapsed="false">
      <c r="B42" s="41" t="s">
        <v>110</v>
      </c>
      <c r="C42" s="41" t="s">
        <v>50</v>
      </c>
      <c r="D42" s="43" t="s">
        <v>111</v>
      </c>
    </row>
    <row r="43" customFormat="false" ht="40.8" hidden="false" customHeight="true" outlineLevel="0" collapsed="false">
      <c r="B43" s="41" t="s">
        <v>112</v>
      </c>
      <c r="C43" s="41" t="s">
        <v>50</v>
      </c>
      <c r="D43" s="43" t="s">
        <v>113</v>
      </c>
    </row>
    <row r="44" customFormat="false" ht="40.8" hidden="false" customHeight="true" outlineLevel="0" collapsed="false">
      <c r="B44" s="41" t="s">
        <v>114</v>
      </c>
      <c r="C44" s="41" t="s">
        <v>50</v>
      </c>
      <c r="D44" s="43" t="s">
        <v>115</v>
      </c>
    </row>
    <row r="45" customFormat="false" ht="40.8" hidden="false" customHeight="true" outlineLevel="0" collapsed="false">
      <c r="B45" s="41" t="s">
        <v>116</v>
      </c>
      <c r="C45" s="41" t="s">
        <v>50</v>
      </c>
      <c r="D45" s="43" t="s">
        <v>117</v>
      </c>
    </row>
    <row r="46" customFormat="false" ht="40.8" hidden="false" customHeight="true" outlineLevel="0" collapsed="false">
      <c r="B46" s="41" t="s">
        <v>118</v>
      </c>
      <c r="C46" s="41" t="s">
        <v>50</v>
      </c>
      <c r="D46" s="43" t="s">
        <v>119</v>
      </c>
    </row>
    <row r="47" customFormat="false" ht="40.8" hidden="false" customHeight="true" outlineLevel="0" collapsed="false">
      <c r="B47" s="41" t="s">
        <v>120</v>
      </c>
      <c r="C47" s="41" t="s">
        <v>50</v>
      </c>
      <c r="D47" s="43" t="s">
        <v>121</v>
      </c>
    </row>
    <row r="48" customFormat="false" ht="40.8" hidden="false" customHeight="true" outlineLevel="0" collapsed="false">
      <c r="B48" s="41" t="s">
        <v>122</v>
      </c>
      <c r="C48" s="41" t="s">
        <v>50</v>
      </c>
      <c r="D48" s="42" t="s">
        <v>123</v>
      </c>
    </row>
    <row r="49" customFormat="false" ht="40.8" hidden="false" customHeight="true" outlineLevel="0" collapsed="false">
      <c r="B49" s="41" t="s">
        <v>124</v>
      </c>
      <c r="C49" s="41"/>
      <c r="D49" s="42" t="s">
        <v>125</v>
      </c>
    </row>
    <row r="50" customFormat="false" ht="40.8" hidden="false" customHeight="true" outlineLevel="0" collapsed="false">
      <c r="B50" s="41" t="s">
        <v>126</v>
      </c>
      <c r="C50" s="41" t="s">
        <v>50</v>
      </c>
      <c r="D50" s="42" t="s">
        <v>127</v>
      </c>
    </row>
    <row r="51" customFormat="false" ht="40.8" hidden="false" customHeight="true" outlineLevel="0" collapsed="false">
      <c r="B51" s="41" t="s">
        <v>128</v>
      </c>
      <c r="C51" s="41" t="s">
        <v>50</v>
      </c>
      <c r="D51" s="43" t="s">
        <v>129</v>
      </c>
    </row>
    <row r="52" customFormat="false" ht="40.8" hidden="false" customHeight="true" outlineLevel="0" collapsed="false">
      <c r="B52" s="41" t="s">
        <v>130</v>
      </c>
      <c r="C52" s="41" t="s">
        <v>50</v>
      </c>
      <c r="D52" s="43" t="s">
        <v>131</v>
      </c>
    </row>
    <row r="53" customFormat="false" ht="40.8" hidden="false" customHeight="true" outlineLevel="0" collapsed="false">
      <c r="B53" s="41" t="s">
        <v>132</v>
      </c>
      <c r="C53" s="41" t="s">
        <v>50</v>
      </c>
      <c r="D53" s="43" t="s">
        <v>133</v>
      </c>
    </row>
    <row r="54" customFormat="false" ht="40.8" hidden="false" customHeight="true" outlineLevel="0" collapsed="false">
      <c r="B54" s="41" t="s">
        <v>134</v>
      </c>
      <c r="C54" s="41" t="s">
        <v>50</v>
      </c>
      <c r="D54" s="43" t="s">
        <v>135</v>
      </c>
    </row>
    <row r="55" customFormat="false" ht="40.8" hidden="false" customHeight="true" outlineLevel="0" collapsed="false">
      <c r="B55" s="41" t="s">
        <v>136</v>
      </c>
      <c r="C55" s="41" t="s">
        <v>50</v>
      </c>
      <c r="D55" s="43" t="s">
        <v>137</v>
      </c>
    </row>
    <row r="56" customFormat="false" ht="40.8" hidden="false" customHeight="true" outlineLevel="0" collapsed="false">
      <c r="B56" s="41" t="s">
        <v>138</v>
      </c>
      <c r="C56" s="41" t="s">
        <v>50</v>
      </c>
      <c r="D56" s="42" t="s">
        <v>139</v>
      </c>
    </row>
    <row r="57" customFormat="false" ht="40.8" hidden="false" customHeight="true" outlineLevel="0" collapsed="false">
      <c r="B57" s="41" t="s">
        <v>140</v>
      </c>
      <c r="C57" s="41"/>
      <c r="D57" s="42" t="s">
        <v>141</v>
      </c>
    </row>
    <row r="58" customFormat="false" ht="40.8" hidden="false" customHeight="true" outlineLevel="0" collapsed="false">
      <c r="B58" s="41" t="s">
        <v>142</v>
      </c>
      <c r="C58" s="41" t="s">
        <v>50</v>
      </c>
      <c r="D58" s="42" t="s">
        <v>143</v>
      </c>
    </row>
    <row r="59" customFormat="false" ht="40.8" hidden="false" customHeight="true" outlineLevel="0" collapsed="false">
      <c r="B59" s="41" t="s">
        <v>144</v>
      </c>
      <c r="C59" s="41" t="s">
        <v>50</v>
      </c>
      <c r="D59" s="43" t="s">
        <v>145</v>
      </c>
    </row>
    <row r="60" customFormat="false" ht="40.8" hidden="false" customHeight="true" outlineLevel="0" collapsed="false">
      <c r="B60" s="41" t="s">
        <v>146</v>
      </c>
      <c r="C60" s="41" t="s">
        <v>50</v>
      </c>
      <c r="D60" s="43" t="s">
        <v>147</v>
      </c>
    </row>
    <row r="61" customFormat="false" ht="40.8" hidden="false" customHeight="true" outlineLevel="0" collapsed="false">
      <c r="B61" s="41" t="s">
        <v>148</v>
      </c>
      <c r="C61" s="41"/>
      <c r="D61" s="42" t="s">
        <v>149</v>
      </c>
    </row>
    <row r="62" customFormat="false" ht="40.8" hidden="false" customHeight="true" outlineLevel="0" collapsed="false">
      <c r="B62" s="41" t="s">
        <v>150</v>
      </c>
      <c r="C62" s="41" t="s">
        <v>50</v>
      </c>
      <c r="D62" s="42" t="s">
        <v>151</v>
      </c>
    </row>
    <row r="63" customFormat="false" ht="40.8" hidden="false" customHeight="true" outlineLevel="0" collapsed="false">
      <c r="B63" s="41" t="s">
        <v>152</v>
      </c>
      <c r="C63" s="41" t="s">
        <v>50</v>
      </c>
      <c r="D63" s="43" t="s">
        <v>153</v>
      </c>
    </row>
    <row r="64" customFormat="false" ht="40.8" hidden="false" customHeight="true" outlineLevel="0" collapsed="false">
      <c r="B64" s="41" t="s">
        <v>154</v>
      </c>
      <c r="C64" s="41" t="s">
        <v>50</v>
      </c>
      <c r="D64" s="43" t="s">
        <v>155</v>
      </c>
    </row>
    <row r="65" customFormat="false" ht="40.8" hidden="false" customHeight="true" outlineLevel="0" collapsed="false">
      <c r="B65" s="41" t="s">
        <v>156</v>
      </c>
      <c r="C65" s="41" t="s">
        <v>50</v>
      </c>
      <c r="D65" s="43" t="s">
        <v>157</v>
      </c>
    </row>
    <row r="66" customFormat="false" ht="40.8" hidden="false" customHeight="true" outlineLevel="0" collapsed="false">
      <c r="B66" s="41" t="s">
        <v>158</v>
      </c>
      <c r="C66" s="41" t="s">
        <v>50</v>
      </c>
      <c r="D66" s="43" t="s">
        <v>159</v>
      </c>
    </row>
    <row r="67" customFormat="false" ht="40.8" hidden="false" customHeight="true" outlineLevel="0" collapsed="false">
      <c r="B67" s="41" t="s">
        <v>160</v>
      </c>
      <c r="C67" s="41" t="s">
        <v>50</v>
      </c>
      <c r="D67" s="43" t="s">
        <v>161</v>
      </c>
    </row>
    <row r="68" customFormat="false" ht="40.8" hidden="false" customHeight="true" outlineLevel="0" collapsed="false">
      <c r="B68" s="41" t="s">
        <v>162</v>
      </c>
      <c r="C68" s="41" t="s">
        <v>50</v>
      </c>
      <c r="D68" s="42" t="s">
        <v>163</v>
      </c>
    </row>
    <row r="69" customFormat="false" ht="40.8" hidden="false" customHeight="true" outlineLevel="0" collapsed="false">
      <c r="B69" s="41" t="s">
        <v>164</v>
      </c>
      <c r="C69" s="41" t="s">
        <v>50</v>
      </c>
      <c r="D69" s="42" t="s">
        <v>165</v>
      </c>
    </row>
    <row r="70" customFormat="false" ht="40.8" hidden="false" customHeight="true" outlineLevel="0" collapsed="false">
      <c r="B70" s="41" t="s">
        <v>166</v>
      </c>
      <c r="C70" s="41" t="s">
        <v>50</v>
      </c>
      <c r="D70" s="43" t="s">
        <v>167</v>
      </c>
    </row>
    <row r="71" customFormat="false" ht="40.8" hidden="false" customHeight="true" outlineLevel="0" collapsed="false">
      <c r="B71" s="41" t="s">
        <v>168</v>
      </c>
      <c r="C71" s="41" t="s">
        <v>50</v>
      </c>
      <c r="D71" s="42" t="s">
        <v>169</v>
      </c>
    </row>
    <row r="72" customFormat="false" ht="40.8" hidden="false" customHeight="true" outlineLevel="0" collapsed="false">
      <c r="B72" s="41" t="s">
        <v>170</v>
      </c>
      <c r="C72" s="41" t="s">
        <v>50</v>
      </c>
      <c r="D72" s="43" t="s">
        <v>171</v>
      </c>
    </row>
    <row r="73" customFormat="false" ht="40.8" hidden="false" customHeight="true" outlineLevel="0" collapsed="false">
      <c r="B73" s="41" t="s">
        <v>172</v>
      </c>
      <c r="C73" s="41" t="s">
        <v>50</v>
      </c>
      <c r="D73" s="42" t="s">
        <v>173</v>
      </c>
    </row>
    <row r="74" customFormat="false" ht="40.8" hidden="false" customHeight="true" outlineLevel="0" collapsed="false">
      <c r="B74" s="41" t="s">
        <v>174</v>
      </c>
      <c r="C74" s="41" t="s">
        <v>50</v>
      </c>
      <c r="D74" s="43" t="s">
        <v>175</v>
      </c>
    </row>
    <row r="75" customFormat="false" ht="40.8" hidden="false" customHeight="true" outlineLevel="0" collapsed="false">
      <c r="B75" s="41" t="s">
        <v>176</v>
      </c>
      <c r="C75" s="41" t="s">
        <v>50</v>
      </c>
      <c r="D75" s="42" t="s">
        <v>177</v>
      </c>
    </row>
    <row r="76" customFormat="false" ht="40.8" hidden="false" customHeight="true" outlineLevel="0" collapsed="false">
      <c r="B76" s="41" t="s">
        <v>178</v>
      </c>
      <c r="C76" s="41" t="s">
        <v>50</v>
      </c>
      <c r="D76" s="43" t="s">
        <v>179</v>
      </c>
    </row>
    <row r="77" customFormat="false" ht="40.8" hidden="false" customHeight="true" outlineLevel="0" collapsed="false">
      <c r="B77" s="41" t="s">
        <v>180</v>
      </c>
      <c r="C77" s="41" t="s">
        <v>50</v>
      </c>
      <c r="D77" s="42" t="s">
        <v>181</v>
      </c>
    </row>
    <row r="78" customFormat="false" ht="40.8" hidden="false" customHeight="true" outlineLevel="0" collapsed="false">
      <c r="B78" s="41" t="s">
        <v>182</v>
      </c>
      <c r="C78" s="41" t="s">
        <v>50</v>
      </c>
      <c r="D78" s="43" t="s">
        <v>183</v>
      </c>
    </row>
  </sheetData>
  <mergeCells count="1">
    <mergeCell ref="B10:C10"/>
  </mergeCells>
  <hyperlinks>
    <hyperlink ref="B7" location="'Cover Sheet'!A1" display="Cover sheet"/>
    <hyperlink ref="B8" location="Notes!A1" display="Notes"/>
    <hyperlink ref="D14" location="'Table 1'!A1" display="Table 1: NI RPPI Trends Q1 2005 - Q1 2016"/>
    <hyperlink ref="D18" location="'Table 2'!A1" display="Table 2: NI RPPI &amp; Standardised Price Statistics by Property Type Q1 2016"/>
    <hyperlink ref="D19" location="'Table 2a'!A1" display="Table 2a: NI Detached Property Price Index Q1 2005 - Q1 2016"/>
    <hyperlink ref="D21" location="'Table 2b'!A1" display="Table 2b: NI Semi-Detached Property Price Index Q1 2005 - Q1 2016"/>
    <hyperlink ref="D23" location="'Table 2c'!A1" display="Table 2c: NI Terrace Property Price Index Q1 2005 - Q1 2016"/>
    <hyperlink ref="D25" location="'Table 2d'!A1" display="Table 2d: NI Apartment Price Index Q1 2005 - Q1 2016"/>
    <hyperlink ref="D27" location="'Table 3'!A1" display="Table 3: NI RPPI &amp; Standardised Price Statistics by New/Old Dwelling Type Q1 2016"/>
    <hyperlink ref="D28" location="'Table 3a'!A1" display="Table 3a: NI New Dwelling Price Index Q1 2005 - Q1 2016"/>
    <hyperlink ref="D30" location="'Table 3b'!A1" display="Table 3b: NI Old Dwellings Price Index Q1 2005 - Q1 2016"/>
    <hyperlink ref="D32" location="'Table 3c'!A1" display="Table 3c: Number of Verified Residential Property Sales by New/Old Dwellings Q1 2005 - Q1 2016"/>
    <hyperlink ref="D33" location="'Table 4'!A1" display="Table 4: Number of Verified Residential Property Sales Q1 2005 - Q1 2016"/>
    <hyperlink ref="D34" location="'Fig 5'!A1" display="Figure 5: Map of Local Government Districts in Northern Ireland"/>
    <hyperlink ref="D35" location="'Table 5'!A1" display="Table 5: RPPI &amp; Standardised Price for each Local Government District in NI"/>
    <hyperlink ref="D36" location="'Table 5a'!A1" display="Table 5a: Number of Verified Residential Property Sales by Local Government District Q1 2005 - Q1 2016"/>
    <hyperlink ref="D48" location="'Table 6'!A1" display="Table 6: NI RPPI &amp; Standardised Price by NUTS3 Region Q1 2016"/>
    <hyperlink ref="D49" location="'Fig 6'!A1" display="Figure 6: Map of NUTS3 Regions in Northern Ireland"/>
    <hyperlink ref="D50" location="'Table 6a'!A1" display="Table 6a: NI RPPI &amp; Standardised Price by NUTS3 Region Q1 2005 - Q1 2016"/>
    <hyperlink ref="D56" location="'Table 6b'!A1" display="Table 6b: Number of Verified Residential Property Sales by NUTS3 Regions Q1 2005 - Q1 2016"/>
    <hyperlink ref="D57" location="'Fig 7'!A1" display="Figure 7: Map of Urban &amp; Rural areas in Northern Ireland"/>
    <hyperlink ref="D58" location="'Table 7'!A1" display="Table 7: NI RPPI &amp; Standardised Price by Urban and Rural areas of Northern Ireland"/>
    <hyperlink ref="D61" location="'Fig 8'!A1" display="Figure 8: Map of Belfast Metropolitan Urban Area, and Urban &amp; Rural areas in East &amp; West of Northern Ireland"/>
    <hyperlink ref="D62" location="'Table 8'!A1" display="Table 8: NI RPPI &amp; Standardised Price for Belfast Metropolitan Urban Area and Urban &amp; Rural Areas in East &amp; West of NI"/>
    <hyperlink ref="D68" location="'Table 8a'!A1" display="Table 8a: Number of Verified Residential Property Sales for Belfast Metropolitan Urban Area &amp; Urban and Rural Areas, East and West of Northern Ireland Q1 2005 - Q1 2016"/>
    <hyperlink ref="D69" location="'Table 9'!A1" display="Table 9: NI Average Sale Prices All Properties Q1 2005 - Q1 2016"/>
    <hyperlink ref="D71" location="'Table 9a'!A1" display="Table 9a: NI Average Sale Prices Detached Properties Q1 2005 - Q1 2016"/>
    <hyperlink ref="D73" location="'Table 9b'!A1" display="Table 9b: NI Average Sale Prices Semi-Detached Properties Q1 2005 - Q1 2016"/>
    <hyperlink ref="D75" location="'Table 9c'!A1" display="Table 9c: NI Average Sale Prices Terrace Properties Q1 2005 - Q1 2016"/>
    <hyperlink ref="D77" location="'Table 9d'!A1" display="Table 9d: NI Average Sale Prices Apartments Q1 2005 - Q1 2016"/>
  </hyperlinks>
  <printOptions headings="false" gridLines="false" gridLinesSet="true" horizontalCentered="false" verticalCentered="false"/>
  <pageMargins left="0.370138888888889" right="0.747916666666667" top="0.3" bottom="0.35" header="0.511805555555555" footer="0.511805555555555"/>
  <pageSetup paperSize="9" scale="100" firstPageNumber="0" fitToWidth="1" fitToHeight="6"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8.xml><?xml version="1.0" encoding="utf-8"?>
<worksheet xmlns="http://schemas.openxmlformats.org/spreadsheetml/2006/main" xmlns:r="http://schemas.openxmlformats.org/officeDocument/2006/relationships">
  <sheetPr filterMode="false">
    <pageSetUpPr fitToPage="false"/>
  </sheetPr>
  <dimension ref="A1:G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D43:F48 A2"/>
    </sheetView>
  </sheetViews>
  <sheetFormatPr defaultRowHeight="13.2"/>
  <cols>
    <col collapsed="false" hidden="false" max="1" min="1" style="67" width="39.280612244898"/>
    <col collapsed="false" hidden="false" max="2" min="2" style="67" width="18.8979591836735"/>
    <col collapsed="false" hidden="false" max="3" min="3" style="67" width="16.469387755102"/>
    <col collapsed="false" hidden="false" max="4" min="4" style="67" width="16.7397959183673"/>
    <col collapsed="false" hidden="false" max="5" min="5" style="67" width="19.5714285714286"/>
    <col collapsed="false" hidden="false" max="1025" min="6" style="67" width="9.04591836734694"/>
  </cols>
  <sheetData>
    <row r="1" customFormat="false" ht="15.6" hidden="false" customHeight="false" outlineLevel="0" collapsed="false">
      <c r="A1" s="8" t="s">
        <v>333</v>
      </c>
      <c r="B1" s="0"/>
      <c r="C1" s="0"/>
      <c r="D1" s="0"/>
      <c r="E1" s="0"/>
      <c r="G1" s="0"/>
    </row>
    <row r="2" customFormat="false" ht="15.6" hidden="false" customHeight="false" outlineLevel="0" collapsed="false">
      <c r="A2" s="0"/>
      <c r="B2" s="0"/>
      <c r="C2" s="0"/>
      <c r="D2" s="0"/>
      <c r="E2" s="0"/>
      <c r="G2" s="7" t="s">
        <v>7</v>
      </c>
    </row>
    <row r="3" customFormat="false" ht="60.6" hidden="false" customHeight="false" outlineLevel="0" collapsed="false">
      <c r="A3" s="68" t="s">
        <v>334</v>
      </c>
      <c r="B3" s="69" t="s">
        <v>196</v>
      </c>
      <c r="C3" s="69" t="s">
        <v>197</v>
      </c>
      <c r="D3" s="69" t="s">
        <v>198</v>
      </c>
      <c r="E3" s="70" t="s">
        <v>335</v>
      </c>
    </row>
    <row r="4" customFormat="false" ht="25.65" hidden="false" customHeight="true" outlineLevel="0" collapsed="false">
      <c r="A4" s="71" t="s">
        <v>280</v>
      </c>
      <c r="B4" s="170" t="n">
        <v>104.415623368176</v>
      </c>
      <c r="C4" s="73" t="n">
        <v>-0.0235165781823655</v>
      </c>
      <c r="D4" s="73" t="n">
        <v>0.0441562336817623</v>
      </c>
      <c r="E4" s="74" t="n">
        <v>109168.191189178</v>
      </c>
    </row>
    <row r="5" customFormat="false" ht="25.65" hidden="false" customHeight="true" outlineLevel="0" collapsed="false">
      <c r="A5" s="75" t="s">
        <v>336</v>
      </c>
      <c r="B5" s="170" t="n">
        <v>104.23752657168</v>
      </c>
      <c r="C5" s="73" t="n">
        <v>-0.0255276387498854</v>
      </c>
      <c r="D5" s="73" t="n">
        <v>0.0423752657167971</v>
      </c>
      <c r="E5" s="74" t="n">
        <v>131864.088777001</v>
      </c>
    </row>
    <row r="6" customFormat="false" ht="25.65" hidden="false" customHeight="true" outlineLevel="0" collapsed="false">
      <c r="A6" s="75" t="s">
        <v>337</v>
      </c>
      <c r="B6" s="170" t="n">
        <v>105.122955640688</v>
      </c>
      <c r="C6" s="73" t="n">
        <v>-0.00627348108964986</v>
      </c>
      <c r="D6" s="73" t="n">
        <v>0.0512295564068761</v>
      </c>
      <c r="E6" s="74" t="n">
        <v>114857.790033781</v>
      </c>
    </row>
    <row r="7" customFormat="false" ht="25.65" hidden="false" customHeight="true" outlineLevel="0" collapsed="false">
      <c r="A7" s="75" t="s">
        <v>338</v>
      </c>
      <c r="B7" s="170" t="n">
        <v>108.725678278767</v>
      </c>
      <c r="C7" s="73" t="n">
        <v>0.0161487488703322</v>
      </c>
      <c r="D7" s="73" t="n">
        <v>0.0872567827876689</v>
      </c>
      <c r="E7" s="74" t="n">
        <v>110968.935780962</v>
      </c>
    </row>
    <row r="8" customFormat="false" ht="25.65" hidden="false" customHeight="true" outlineLevel="0" collapsed="false">
      <c r="A8" s="76" t="s">
        <v>339</v>
      </c>
      <c r="B8" s="171" t="n">
        <v>110.28589789327</v>
      </c>
      <c r="C8" s="78" t="n">
        <v>0.00718779923031782</v>
      </c>
      <c r="D8" s="78" t="n">
        <v>0.102858978932705</v>
      </c>
      <c r="E8" s="79" t="n">
        <v>114244.984566248</v>
      </c>
    </row>
    <row r="9" customFormat="false" ht="25.5" hidden="false" customHeight="true" outlineLevel="0" collapsed="false">
      <c r="A9" s="172" t="s">
        <v>340</v>
      </c>
      <c r="B9" s="173" t="n">
        <v>105.934440511821</v>
      </c>
      <c r="C9" s="174" t="n">
        <v>-0.0102464328218588</v>
      </c>
      <c r="D9" s="174" t="n">
        <v>0.0593444051182075</v>
      </c>
      <c r="E9" s="175" t="n">
        <v>117523.662616147</v>
      </c>
    </row>
  </sheetData>
  <hyperlinks>
    <hyperlink ref="G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T20" activeCellId="1" sqref="D43:F48 T20"/>
    </sheetView>
  </sheetViews>
  <sheetFormatPr defaultRowHeight="13.2"/>
  <cols>
    <col collapsed="false" hidden="false" max="1025" min="1" style="0" width="8.5051020408163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F48" activeCellId="0" sqref="D43:F48"/>
    </sheetView>
  </sheetViews>
  <sheetFormatPr defaultRowHeight="13.2"/>
  <cols>
    <col collapsed="false" hidden="false" max="1" min="1" style="0" width="9.04591836734694"/>
    <col collapsed="false" hidden="false" max="2" min="2" style="0" width="21.0612244897959"/>
    <col collapsed="false" hidden="false" max="6" min="3" style="0" width="14.7142857142857"/>
    <col collapsed="false" hidden="true" max="8" min="7" style="0" width="0"/>
    <col collapsed="false" hidden="false" max="1025" min="9" style="0" width="8.50510204081633"/>
  </cols>
  <sheetData>
    <row r="1" customFormat="false" ht="15.6" hidden="false" customHeight="false" outlineLevel="0" collapsed="false">
      <c r="A1" s="44" t="s">
        <v>184</v>
      </c>
    </row>
    <row r="2" customFormat="false" ht="15" hidden="false" customHeight="false" outlineLevel="0" collapsed="false">
      <c r="A2" s="7" t="s">
        <v>7</v>
      </c>
    </row>
    <row r="3" customFormat="false" ht="56.25" hidden="false" customHeight="true" outlineLevel="0" collapsed="false">
      <c r="C3" s="45" t="s">
        <v>185</v>
      </c>
      <c r="D3" s="45" t="s">
        <v>186</v>
      </c>
      <c r="E3" s="45" t="s">
        <v>187</v>
      </c>
      <c r="F3" s="45" t="s">
        <v>188</v>
      </c>
      <c r="G3" s="45" t="s">
        <v>189</v>
      </c>
      <c r="H3" s="45"/>
    </row>
    <row r="4" customFormat="false" ht="15" hidden="false" customHeight="true" outlineLevel="0" collapsed="false">
      <c r="A4" s="46" t="n">
        <v>2005</v>
      </c>
      <c r="B4" s="47" t="s">
        <v>190</v>
      </c>
      <c r="C4" s="48" t="n">
        <v>100.883607008458</v>
      </c>
      <c r="D4" s="49" t="n">
        <v>111920.268198698</v>
      </c>
      <c r="E4" s="50"/>
      <c r="F4" s="51"/>
      <c r="G4" s="52" t="n">
        <v>100</v>
      </c>
      <c r="H4" s="52" t="n">
        <v>0</v>
      </c>
    </row>
    <row r="5" customFormat="false" ht="15" hidden="false" customHeight="true" outlineLevel="0" collapsed="false">
      <c r="A5" s="46"/>
      <c r="B5" s="47" t="s">
        <v>191</v>
      </c>
      <c r="C5" s="53" t="n">
        <v>104.5646631086</v>
      </c>
      <c r="D5" s="54" t="n">
        <v>116004.031638558</v>
      </c>
      <c r="E5" s="55" t="n">
        <v>0.0364881491581983</v>
      </c>
      <c r="F5" s="56"/>
      <c r="G5" s="52" t="n">
        <v>100</v>
      </c>
      <c r="H5" s="52" t="n">
        <v>0</v>
      </c>
    </row>
    <row r="6" customFormat="false" ht="15" hidden="false" customHeight="true" outlineLevel="0" collapsed="false">
      <c r="A6" s="46"/>
      <c r="B6" s="47" t="s">
        <v>192</v>
      </c>
      <c r="C6" s="53" t="n">
        <v>111.219000040004</v>
      </c>
      <c r="D6" s="54" t="n">
        <v>123386.352672983</v>
      </c>
      <c r="E6" s="57" t="n">
        <v>0.0636384867849004</v>
      </c>
      <c r="F6" s="56"/>
      <c r="G6" s="52" t="n">
        <v>100</v>
      </c>
      <c r="H6" s="52" t="n">
        <v>0</v>
      </c>
    </row>
    <row r="7" customFormat="false" ht="15" hidden="false" customHeight="true" outlineLevel="0" collapsed="false">
      <c r="A7" s="46"/>
      <c r="B7" s="47" t="s">
        <v>193</v>
      </c>
      <c r="C7" s="53" t="n">
        <v>115.083964344357</v>
      </c>
      <c r="D7" s="58" t="n">
        <v>127674.143864721</v>
      </c>
      <c r="E7" s="57" t="n">
        <v>0.0347509355682279</v>
      </c>
      <c r="F7" s="59"/>
      <c r="G7" s="52" t="n">
        <v>100</v>
      </c>
      <c r="H7" s="52" t="n">
        <v>0</v>
      </c>
    </row>
    <row r="8" customFormat="false" ht="15" hidden="false" customHeight="true" outlineLevel="0" collapsed="false">
      <c r="A8" s="46" t="n">
        <v>2006</v>
      </c>
      <c r="B8" s="47" t="s">
        <v>190</v>
      </c>
      <c r="C8" s="60" t="n">
        <v>118.35412905745</v>
      </c>
      <c r="D8" s="61" t="n">
        <v>131302.064421849</v>
      </c>
      <c r="E8" s="62" t="n">
        <v>0.028415468060412</v>
      </c>
      <c r="F8" s="55" t="n">
        <v>0.173175033754758</v>
      </c>
      <c r="G8" s="52" t="n">
        <v>100</v>
      </c>
      <c r="H8" s="52" t="n">
        <v>0</v>
      </c>
    </row>
    <row r="9" customFormat="false" ht="15" hidden="false" customHeight="true" outlineLevel="0" collapsed="false">
      <c r="A9" s="46"/>
      <c r="B9" s="47" t="s">
        <v>191</v>
      </c>
      <c r="C9" s="53" t="n">
        <v>129.726197855932</v>
      </c>
      <c r="D9" s="54" t="n">
        <v>143918.236936314</v>
      </c>
      <c r="E9" s="57" t="n">
        <v>0.096085103992967</v>
      </c>
      <c r="F9" s="57" t="n">
        <v>0.240631337579114</v>
      </c>
      <c r="G9" s="52" t="n">
        <v>100</v>
      </c>
      <c r="H9" s="52" t="n">
        <v>0</v>
      </c>
    </row>
    <row r="10" customFormat="false" ht="15" hidden="false" customHeight="true" outlineLevel="0" collapsed="false">
      <c r="A10" s="46"/>
      <c r="B10" s="47" t="s">
        <v>192</v>
      </c>
      <c r="C10" s="53" t="n">
        <v>144.699357958267</v>
      </c>
      <c r="D10" s="54" t="n">
        <v>160529.459949929</v>
      </c>
      <c r="E10" s="57" t="n">
        <v>0.115421251449637</v>
      </c>
      <c r="F10" s="57" t="n">
        <v>0.301030920132531</v>
      </c>
      <c r="G10" s="52" t="n">
        <v>100</v>
      </c>
      <c r="H10" s="52" t="n">
        <v>0</v>
      </c>
    </row>
    <row r="11" customFormat="false" ht="15" hidden="false" customHeight="true" outlineLevel="0" collapsed="false">
      <c r="A11" s="46"/>
      <c r="B11" s="47" t="s">
        <v>193</v>
      </c>
      <c r="C11" s="53" t="n">
        <v>162.106716444881</v>
      </c>
      <c r="D11" s="54" t="n">
        <v>179841.18252037</v>
      </c>
      <c r="E11" s="57" t="n">
        <v>0.120300177777121</v>
      </c>
      <c r="F11" s="57" t="n">
        <v>0.408595171085884</v>
      </c>
      <c r="G11" s="52" t="n">
        <v>100</v>
      </c>
      <c r="H11" s="52" t="n">
        <v>0</v>
      </c>
    </row>
    <row r="12" customFormat="false" ht="15" hidden="false" customHeight="true" outlineLevel="0" collapsed="false">
      <c r="A12" s="46" t="n">
        <v>2007</v>
      </c>
      <c r="B12" s="47" t="s">
        <v>190</v>
      </c>
      <c r="C12" s="53" t="n">
        <v>179.331577252286</v>
      </c>
      <c r="D12" s="54" t="n">
        <v>198950.442175295</v>
      </c>
      <c r="E12" s="57" t="n">
        <v>0.106256305630998</v>
      </c>
      <c r="F12" s="57" t="n">
        <v>0.515211836548919</v>
      </c>
      <c r="G12" s="52" t="n">
        <v>100</v>
      </c>
      <c r="H12" s="52" t="n">
        <v>0</v>
      </c>
    </row>
    <row r="13" customFormat="false" ht="15" hidden="false" customHeight="true" outlineLevel="0" collapsed="false">
      <c r="A13" s="46"/>
      <c r="B13" s="47" t="s">
        <v>191</v>
      </c>
      <c r="C13" s="53" t="n">
        <v>195.376816060027</v>
      </c>
      <c r="D13" s="54" t="n">
        <v>216751.029247127</v>
      </c>
      <c r="E13" s="57" t="n">
        <v>0.0894724680036034</v>
      </c>
      <c r="F13" s="57" t="n">
        <v>0.506070626358787</v>
      </c>
      <c r="G13" s="52" t="n">
        <v>100</v>
      </c>
      <c r="H13" s="52" t="n">
        <v>0</v>
      </c>
    </row>
    <row r="14" customFormat="false" ht="15" hidden="false" customHeight="true" outlineLevel="0" collapsed="false">
      <c r="A14" s="46"/>
      <c r="B14" s="47" t="s">
        <v>192</v>
      </c>
      <c r="C14" s="53" t="n">
        <v>202.514862484619</v>
      </c>
      <c r="D14" s="54" t="n">
        <v>224669.977567323</v>
      </c>
      <c r="E14" s="57" t="n">
        <v>0.0365347668599446</v>
      </c>
      <c r="F14" s="57" t="n">
        <v>0.399556054305553</v>
      </c>
      <c r="G14" s="52" t="n">
        <v>100</v>
      </c>
      <c r="H14" s="52" t="n">
        <v>0</v>
      </c>
    </row>
    <row r="15" customFormat="false" ht="15" hidden="false" customHeight="true" outlineLevel="0" collapsed="false">
      <c r="A15" s="46"/>
      <c r="B15" s="47" t="s">
        <v>193</v>
      </c>
      <c r="C15" s="53" t="n">
        <v>193.139547329131</v>
      </c>
      <c r="D15" s="54" t="n">
        <v>214269.003437191</v>
      </c>
      <c r="E15" s="57" t="n">
        <v>-0.0462944548388352</v>
      </c>
      <c r="F15" s="57" t="n">
        <v>0.191434578189125</v>
      </c>
      <c r="G15" s="52" t="n">
        <v>100</v>
      </c>
      <c r="H15" s="52" t="n">
        <v>0</v>
      </c>
    </row>
    <row r="16" customFormat="false" ht="15" hidden="false" customHeight="true" outlineLevel="0" collapsed="false">
      <c r="A16" s="46" t="n">
        <v>2008</v>
      </c>
      <c r="B16" s="47" t="s">
        <v>190</v>
      </c>
      <c r="C16" s="53" t="n">
        <v>178.800993114708</v>
      </c>
      <c r="D16" s="54" t="n">
        <v>198361.812161553</v>
      </c>
      <c r="E16" s="57" t="n">
        <v>-0.0742393487646993</v>
      </c>
      <c r="F16" s="57" t="n">
        <v>-0.00295867657948452</v>
      </c>
      <c r="G16" s="52" t="n">
        <v>100</v>
      </c>
      <c r="H16" s="52" t="n">
        <v>0</v>
      </c>
    </row>
    <row r="17" customFormat="false" ht="15" hidden="false" customHeight="true" outlineLevel="0" collapsed="false">
      <c r="A17" s="46"/>
      <c r="B17" s="47" t="s">
        <v>191</v>
      </c>
      <c r="C17" s="53" t="n">
        <v>167.518326913969</v>
      </c>
      <c r="D17" s="54" t="n">
        <v>185844.822884224</v>
      </c>
      <c r="E17" s="57" t="n">
        <v>-0.0631018094709397</v>
      </c>
      <c r="F17" s="57" t="n">
        <v>-0.142588510284143</v>
      </c>
      <c r="G17" s="52" t="n">
        <v>100</v>
      </c>
      <c r="H17" s="52" t="n">
        <v>0</v>
      </c>
    </row>
    <row r="18" customFormat="false" ht="15" hidden="false" customHeight="true" outlineLevel="0" collapsed="false">
      <c r="A18" s="46"/>
      <c r="B18" s="47" t="s">
        <v>192</v>
      </c>
      <c r="C18" s="53" t="n">
        <v>151.501659057185</v>
      </c>
      <c r="D18" s="54" t="n">
        <v>168075.93242385</v>
      </c>
      <c r="E18" s="57" t="n">
        <v>-0.0956114363833727</v>
      </c>
      <c r="F18" s="57" t="n">
        <v>-0.251898565870978</v>
      </c>
      <c r="G18" s="52" t="n">
        <v>100</v>
      </c>
      <c r="H18" s="52" t="n">
        <v>0</v>
      </c>
    </row>
    <row r="19" customFormat="false" ht="15" hidden="false" customHeight="true" outlineLevel="0" collapsed="false">
      <c r="A19" s="46"/>
      <c r="B19" s="47" t="s">
        <v>193</v>
      </c>
      <c r="C19" s="53" t="n">
        <v>138.610159583642</v>
      </c>
      <c r="D19" s="54" t="n">
        <v>153774.103600051</v>
      </c>
      <c r="E19" s="57" t="n">
        <v>-0.085091473940079</v>
      </c>
      <c r="F19" s="57" t="n">
        <v>-0.282331549905549</v>
      </c>
      <c r="G19" s="52" t="n">
        <v>100</v>
      </c>
      <c r="H19" s="52" t="n">
        <v>0</v>
      </c>
    </row>
    <row r="20" customFormat="false" ht="15" hidden="false" customHeight="true" outlineLevel="0" collapsed="false">
      <c r="A20" s="46" t="n">
        <v>2009</v>
      </c>
      <c r="B20" s="47" t="s">
        <v>190</v>
      </c>
      <c r="C20" s="53" t="n">
        <v>126.365578335734</v>
      </c>
      <c r="D20" s="54" t="n">
        <v>140189.965821039</v>
      </c>
      <c r="E20" s="57" t="n">
        <v>-0.0883382667236548</v>
      </c>
      <c r="F20" s="57" t="n">
        <v>-0.293261317320172</v>
      </c>
      <c r="G20" s="52" t="n">
        <v>100</v>
      </c>
      <c r="H20" s="52" t="n">
        <v>0</v>
      </c>
    </row>
    <row r="21" customFormat="false" ht="15" hidden="false" customHeight="true" outlineLevel="0" collapsed="false">
      <c r="A21" s="46"/>
      <c r="B21" s="47" t="s">
        <v>191</v>
      </c>
      <c r="C21" s="53" t="n">
        <v>127.536236576272</v>
      </c>
      <c r="D21" s="54" t="n">
        <v>141488.694010239</v>
      </c>
      <c r="E21" s="57" t="n">
        <v>0.00926405953231858</v>
      </c>
      <c r="F21" s="57" t="n">
        <v>-0.238672932533707</v>
      </c>
      <c r="G21" s="52" t="n">
        <v>100</v>
      </c>
      <c r="H21" s="52" t="n">
        <v>0</v>
      </c>
    </row>
    <row r="22" customFormat="false" ht="15" hidden="false" customHeight="true" outlineLevel="0" collapsed="false">
      <c r="A22" s="46"/>
      <c r="B22" s="47" t="s">
        <v>192</v>
      </c>
      <c r="C22" s="53" t="n">
        <v>127.874527229459</v>
      </c>
      <c r="D22" s="54" t="n">
        <v>141863.993642722</v>
      </c>
      <c r="E22" s="57" t="n">
        <v>0.00265250616035705</v>
      </c>
      <c r="F22" s="57" t="n">
        <v>-0.155952957708587</v>
      </c>
      <c r="G22" s="52" t="n">
        <v>100</v>
      </c>
      <c r="H22" s="52" t="n">
        <v>0</v>
      </c>
    </row>
    <row r="23" customFormat="false" ht="15" hidden="false" customHeight="true" outlineLevel="0" collapsed="false">
      <c r="A23" s="46"/>
      <c r="B23" s="47" t="s">
        <v>193</v>
      </c>
      <c r="C23" s="53" t="n">
        <v>127.991514052098</v>
      </c>
      <c r="D23" s="54" t="n">
        <v>141993.778817477</v>
      </c>
      <c r="E23" s="57" t="n">
        <v>0.000914856345308025</v>
      </c>
      <c r="F23" s="57" t="n">
        <v>-0.0766079886455647</v>
      </c>
      <c r="G23" s="52" t="n">
        <v>100</v>
      </c>
      <c r="H23" s="52" t="n">
        <v>0</v>
      </c>
    </row>
    <row r="24" customFormat="false" ht="15" hidden="false" customHeight="true" outlineLevel="0" collapsed="false">
      <c r="A24" s="46" t="n">
        <v>2010</v>
      </c>
      <c r="B24" s="47" t="s">
        <v>190</v>
      </c>
      <c r="C24" s="53" t="n">
        <v>122.319710913525</v>
      </c>
      <c r="D24" s="54" t="n">
        <v>135701.480720066</v>
      </c>
      <c r="E24" s="57" t="n">
        <v>-0.044313899875146</v>
      </c>
      <c r="F24" s="57" t="n">
        <v>-0.0320171638154437</v>
      </c>
      <c r="G24" s="52" t="n">
        <v>100</v>
      </c>
      <c r="H24" s="52" t="n">
        <v>0</v>
      </c>
    </row>
    <row r="25" customFormat="false" ht="15" hidden="false" customHeight="true" outlineLevel="0" collapsed="false">
      <c r="A25" s="46"/>
      <c r="B25" s="47" t="s">
        <v>191</v>
      </c>
      <c r="C25" s="53" t="n">
        <v>121.250091558868</v>
      </c>
      <c r="D25" s="54" t="n">
        <v>134514.845065437</v>
      </c>
      <c r="E25" s="57" t="n">
        <v>-0.00874445620144816</v>
      </c>
      <c r="F25" s="57" t="n">
        <v>-0.0492890898003276</v>
      </c>
      <c r="G25" s="52" t="n">
        <v>100</v>
      </c>
      <c r="H25" s="52" t="n">
        <v>0</v>
      </c>
    </row>
    <row r="26" customFormat="false" ht="15" hidden="false" customHeight="true" outlineLevel="0" collapsed="false">
      <c r="A26" s="46"/>
      <c r="B26" s="47" t="s">
        <v>192</v>
      </c>
      <c r="C26" s="53" t="n">
        <v>119.130624771541</v>
      </c>
      <c r="D26" s="54" t="n">
        <v>132163.508725371</v>
      </c>
      <c r="E26" s="57" t="n">
        <v>-0.0174801252525098</v>
      </c>
      <c r="F26" s="57" t="n">
        <v>-0.0683787666501255</v>
      </c>
      <c r="G26" s="52" t="n">
        <v>100</v>
      </c>
      <c r="H26" s="52" t="n">
        <v>0</v>
      </c>
    </row>
    <row r="27" customFormat="false" ht="15" hidden="false" customHeight="true" outlineLevel="0" collapsed="false">
      <c r="A27" s="46"/>
      <c r="B27" s="47" t="s">
        <v>193</v>
      </c>
      <c r="C27" s="53" t="n">
        <v>112.236419251984</v>
      </c>
      <c r="D27" s="54" t="n">
        <v>124515.077492128</v>
      </c>
      <c r="E27" s="57" t="n">
        <v>-0.05787097593736</v>
      </c>
      <c r="F27" s="57" t="n">
        <v>-0.123094838878935</v>
      </c>
      <c r="G27" s="52" t="n">
        <v>100</v>
      </c>
      <c r="H27" s="52" t="n">
        <v>0</v>
      </c>
    </row>
    <row r="28" customFormat="false" ht="15" hidden="false" customHeight="true" outlineLevel="0" collapsed="false">
      <c r="A28" s="46" t="n">
        <v>2011</v>
      </c>
      <c r="B28" s="47" t="s">
        <v>190</v>
      </c>
      <c r="C28" s="53" t="n">
        <v>107.286715494314</v>
      </c>
      <c r="D28" s="54" t="n">
        <v>119023.876409121</v>
      </c>
      <c r="E28" s="57" t="n">
        <v>-0.0441006920094014</v>
      </c>
      <c r="F28" s="57" t="n">
        <v>-0.122899206570545</v>
      </c>
      <c r="G28" s="52" t="n">
        <v>100</v>
      </c>
      <c r="H28" s="52" t="n">
        <v>0</v>
      </c>
    </row>
    <row r="29" customFormat="false" ht="15" hidden="false" customHeight="true" outlineLevel="0" collapsed="false">
      <c r="A29" s="46"/>
      <c r="B29" s="47" t="s">
        <v>191</v>
      </c>
      <c r="C29" s="53" t="n">
        <v>105.590773631462</v>
      </c>
      <c r="D29" s="54" t="n">
        <v>117142.398597529</v>
      </c>
      <c r="E29" s="57" t="n">
        <v>-0.0158075662493585</v>
      </c>
      <c r="F29" s="57" t="n">
        <v>-0.129148916310742</v>
      </c>
      <c r="G29" s="52" t="n">
        <v>100</v>
      </c>
      <c r="H29" s="52" t="n">
        <v>0</v>
      </c>
    </row>
    <row r="30" customFormat="false" ht="15" hidden="false" customHeight="true" outlineLevel="0" collapsed="false">
      <c r="A30" s="46"/>
      <c r="B30" s="47" t="s">
        <v>192</v>
      </c>
      <c r="C30" s="53" t="n">
        <v>103.756899519813</v>
      </c>
      <c r="D30" s="54" t="n">
        <v>115107.898756526</v>
      </c>
      <c r="E30" s="57" t="n">
        <v>-0.0173677495540468</v>
      </c>
      <c r="F30" s="57" t="n">
        <v>-0.129049312728868</v>
      </c>
      <c r="G30" s="52" t="n">
        <v>100</v>
      </c>
      <c r="H30" s="52" t="n">
        <v>0</v>
      </c>
    </row>
    <row r="31" customFormat="false" ht="15" hidden="false" customHeight="true" outlineLevel="0" collapsed="false">
      <c r="A31" s="46"/>
      <c r="B31" s="47" t="s">
        <v>193</v>
      </c>
      <c r="C31" s="53" t="n">
        <v>100.839205914025</v>
      </c>
      <c r="D31" s="54" t="n">
        <v>111871.009626918</v>
      </c>
      <c r="E31" s="57" t="n">
        <v>-0.0281204779565544</v>
      </c>
      <c r="F31" s="57" t="n">
        <v>-0.101546480312872</v>
      </c>
      <c r="G31" s="52" t="n">
        <v>100</v>
      </c>
      <c r="H31" s="52" t="n">
        <v>0</v>
      </c>
    </row>
    <row r="32" customFormat="false" ht="15" hidden="false" customHeight="true" outlineLevel="0" collapsed="false">
      <c r="A32" s="46" t="n">
        <v>2012</v>
      </c>
      <c r="B32" s="47" t="s">
        <v>190</v>
      </c>
      <c r="C32" s="53" t="n">
        <v>94.3859308575966</v>
      </c>
      <c r="D32" s="54" t="n">
        <v>104711.746625795</v>
      </c>
      <c r="E32" s="57" t="n">
        <v>-0.0639956949078988</v>
      </c>
      <c r="F32" s="57" t="n">
        <v>-0.120245871795763</v>
      </c>
      <c r="G32" s="52" t="n">
        <v>100</v>
      </c>
      <c r="H32" s="52" t="n">
        <v>0</v>
      </c>
    </row>
    <row r="33" customFormat="false" ht="15" hidden="false" customHeight="true" outlineLevel="0" collapsed="false">
      <c r="A33" s="46"/>
      <c r="B33" s="47" t="s">
        <v>191</v>
      </c>
      <c r="C33" s="53" t="n">
        <v>94.6338667700178</v>
      </c>
      <c r="D33" s="54" t="n">
        <v>104986.806713724</v>
      </c>
      <c r="E33" s="57" t="n">
        <v>0.00262683124665381</v>
      </c>
      <c r="F33" s="57" t="n">
        <v>-0.10376765397786</v>
      </c>
      <c r="G33" s="52" t="n">
        <v>100</v>
      </c>
      <c r="H33" s="52" t="n">
        <v>0</v>
      </c>
    </row>
    <row r="34" customFormat="false" ht="15" hidden="false" customHeight="true" outlineLevel="0" collapsed="false">
      <c r="A34" s="46"/>
      <c r="B34" s="47" t="s">
        <v>192</v>
      </c>
      <c r="C34" s="53" t="n">
        <v>92.0189014089766</v>
      </c>
      <c r="D34" s="54" t="n">
        <v>102085.764282583</v>
      </c>
      <c r="E34" s="57" t="n">
        <v>-0.0276324475612545</v>
      </c>
      <c r="F34" s="57" t="n">
        <v>-0.113129807898651</v>
      </c>
      <c r="G34" s="52" t="n">
        <v>100</v>
      </c>
      <c r="H34" s="52" t="n">
        <v>0</v>
      </c>
    </row>
    <row r="35" customFormat="false" ht="15" hidden="false" customHeight="true" outlineLevel="0" collapsed="false">
      <c r="A35" s="46"/>
      <c r="B35" s="47" t="s">
        <v>193</v>
      </c>
      <c r="C35" s="53" t="n">
        <v>89.8203012167134</v>
      </c>
      <c r="D35" s="54" t="n">
        <v>99646.6373473303</v>
      </c>
      <c r="E35" s="57" t="n">
        <v>-0.0238929193741563</v>
      </c>
      <c r="F35" s="57" t="n">
        <v>-0.109272029638021</v>
      </c>
      <c r="G35" s="52" t="n">
        <v>100</v>
      </c>
      <c r="H35" s="52" t="n">
        <v>0</v>
      </c>
    </row>
    <row r="36" customFormat="false" ht="15" hidden="false" customHeight="true" outlineLevel="0" collapsed="false">
      <c r="A36" s="63" t="n">
        <v>2013</v>
      </c>
      <c r="B36" s="64" t="s">
        <v>190</v>
      </c>
      <c r="C36" s="53" t="n">
        <v>87.8208025696295</v>
      </c>
      <c r="D36" s="54" t="n">
        <v>97428.3936556094</v>
      </c>
      <c r="E36" s="57" t="n">
        <v>-0.0222610993283092</v>
      </c>
      <c r="F36" s="57" t="n">
        <v>-0.0695562169945867</v>
      </c>
      <c r="G36" s="52" t="n">
        <v>100</v>
      </c>
      <c r="H36" s="52" t="n">
        <v>0</v>
      </c>
    </row>
    <row r="37" customFormat="false" ht="15" hidden="false" customHeight="false" outlineLevel="0" collapsed="false">
      <c r="A37" s="63"/>
      <c r="B37" s="64" t="s">
        <v>191</v>
      </c>
      <c r="C37" s="53" t="n">
        <v>89.4442163198084</v>
      </c>
      <c r="D37" s="54" t="n">
        <v>99229.4087828961</v>
      </c>
      <c r="E37" s="57" t="n">
        <v>0.0184855262384077</v>
      </c>
      <c r="F37" s="57" t="n">
        <v>-0.0548392518169148</v>
      </c>
      <c r="G37" s="52" t="n">
        <v>100</v>
      </c>
      <c r="H37" s="52" t="n">
        <v>0</v>
      </c>
    </row>
    <row r="38" customFormat="false" ht="15" hidden="false" customHeight="false" outlineLevel="0" collapsed="false">
      <c r="A38" s="63"/>
      <c r="B38" s="64" t="s">
        <v>192</v>
      </c>
      <c r="C38" s="53" t="n">
        <v>91.1886132797524</v>
      </c>
      <c r="D38" s="54" t="n">
        <v>101164.6426766</v>
      </c>
      <c r="E38" s="57" t="n">
        <v>0.0195026244481455</v>
      </c>
      <c r="F38" s="57" t="n">
        <v>-0.00902301719006618</v>
      </c>
      <c r="G38" s="52" t="n">
        <v>100</v>
      </c>
      <c r="H38" s="52" t="n">
        <v>0</v>
      </c>
    </row>
    <row r="39" customFormat="false" ht="15.6" hidden="false" customHeight="false" outlineLevel="0" collapsed="false">
      <c r="A39" s="63"/>
      <c r="B39" s="64" t="s">
        <v>193</v>
      </c>
      <c r="C39" s="53" t="n">
        <v>91.8328882862653</v>
      </c>
      <c r="D39" s="54" t="n">
        <v>101879.401334234</v>
      </c>
      <c r="E39" s="57" t="n">
        <v>0.00706530106490795</v>
      </c>
      <c r="F39" s="57" t="n">
        <v>0.0224068171926519</v>
      </c>
      <c r="G39" s="52" t="n">
        <v>100</v>
      </c>
      <c r="H39" s="52" t="n">
        <v>0</v>
      </c>
    </row>
    <row r="40" customFormat="false" ht="15" hidden="false" customHeight="true" outlineLevel="0" collapsed="false">
      <c r="A40" s="65" t="n">
        <v>2014</v>
      </c>
      <c r="B40" s="64" t="s">
        <v>190</v>
      </c>
      <c r="C40" s="53" t="n">
        <v>93.3569519686421</v>
      </c>
      <c r="D40" s="54" t="n">
        <v>103570.197501636</v>
      </c>
      <c r="E40" s="57" t="n">
        <v>0.0165960551913165</v>
      </c>
      <c r="F40" s="57" t="n">
        <v>0.0630391574322407</v>
      </c>
      <c r="G40" s="52" t="n">
        <v>100</v>
      </c>
      <c r="H40" s="52" t="n">
        <v>0</v>
      </c>
    </row>
    <row r="41" customFormat="false" ht="15" hidden="false" customHeight="false" outlineLevel="0" collapsed="false">
      <c r="A41" s="65"/>
      <c r="B41" s="64" t="s">
        <v>191</v>
      </c>
      <c r="C41" s="53" t="n">
        <v>96.476250338219</v>
      </c>
      <c r="D41" s="54" t="n">
        <v>107030.746945368</v>
      </c>
      <c r="E41" s="57" t="n">
        <v>0.0334125986742222</v>
      </c>
      <c r="F41" s="57" t="n">
        <v>0.0786192143857293</v>
      </c>
      <c r="G41" s="52" t="n">
        <v>100</v>
      </c>
      <c r="H41" s="52" t="n">
        <v>0</v>
      </c>
    </row>
    <row r="42" customFormat="false" ht="15" hidden="false" customHeight="false" outlineLevel="0" collapsed="false">
      <c r="A42" s="65"/>
      <c r="B42" s="64" t="s">
        <v>192</v>
      </c>
      <c r="C42" s="53" t="n">
        <v>98.3560982887216</v>
      </c>
      <c r="D42" s="54" t="n">
        <v>109116.250160725</v>
      </c>
      <c r="E42" s="57" t="n">
        <v>0.0194850851262603</v>
      </c>
      <c r="F42" s="57" t="n">
        <v>0.0786006580337013</v>
      </c>
      <c r="G42" s="52" t="n">
        <v>100</v>
      </c>
      <c r="H42" s="52" t="n">
        <v>0</v>
      </c>
    </row>
    <row r="43" customFormat="false" ht="15" hidden="false" customHeight="false" outlineLevel="0" collapsed="false">
      <c r="A43" s="65"/>
      <c r="B43" s="64" t="s">
        <v>193</v>
      </c>
      <c r="C43" s="53" t="n">
        <v>99.8287280206852</v>
      </c>
      <c r="D43" s="54" t="n">
        <v>110749.9855063</v>
      </c>
      <c r="E43" s="57" t="n">
        <v>0.0149724293418061</v>
      </c>
      <c r="F43" s="57" t="n">
        <v>0.0870694571806889</v>
      </c>
      <c r="G43" s="52" t="n">
        <v>100</v>
      </c>
      <c r="H43" s="52" t="n">
        <v>0</v>
      </c>
    </row>
    <row r="44" customFormat="false" ht="15" hidden="false" customHeight="true" outlineLevel="0" collapsed="false">
      <c r="A44" s="66" t="n">
        <v>2015</v>
      </c>
      <c r="B44" s="64" t="s">
        <v>190</v>
      </c>
      <c r="C44" s="53" t="n">
        <v>100</v>
      </c>
      <c r="D44" s="54" t="n">
        <v>110939.994630956</v>
      </c>
      <c r="E44" s="57" t="n">
        <v>0.00171565823496511</v>
      </c>
      <c r="F44" s="57" t="n">
        <v>0.0711575077299999</v>
      </c>
      <c r="G44" s="52" t="n">
        <v>100</v>
      </c>
      <c r="H44" s="52" t="n">
        <v>0</v>
      </c>
    </row>
    <row r="45" customFormat="false" ht="15" hidden="false" customHeight="false" outlineLevel="0" collapsed="false">
      <c r="A45" s="66"/>
      <c r="B45" s="64" t="s">
        <v>191</v>
      </c>
      <c r="C45" s="53" t="n">
        <v>103.064897756162</v>
      </c>
      <c r="D45" s="54" t="n">
        <v>114340.192037086</v>
      </c>
      <c r="E45" s="57" t="n">
        <v>0.030648977561619</v>
      </c>
      <c r="F45" s="57" t="n">
        <v>0.0682929466562488</v>
      </c>
      <c r="G45" s="52" t="n">
        <v>100</v>
      </c>
      <c r="H45" s="52" t="n">
        <v>0</v>
      </c>
    </row>
    <row r="46" customFormat="false" ht="15" hidden="false" customHeight="false" outlineLevel="0" collapsed="false">
      <c r="A46" s="66"/>
      <c r="B46" s="64" t="s">
        <v>192</v>
      </c>
      <c r="C46" s="53" t="n">
        <v>106.107484168419</v>
      </c>
      <c r="D46" s="54" t="n">
        <v>117715.637239486</v>
      </c>
      <c r="E46" s="57" t="n">
        <v>0.0295210734061471</v>
      </c>
      <c r="F46" s="57" t="n">
        <v>0.0788094080037927</v>
      </c>
      <c r="G46" s="52" t="n">
        <v>100</v>
      </c>
      <c r="H46" s="52" t="n">
        <v>0</v>
      </c>
    </row>
    <row r="47" customFormat="false" ht="15" hidden="false" customHeight="false" outlineLevel="0" collapsed="false">
      <c r="A47" s="66"/>
      <c r="B47" s="64" t="s">
        <v>193</v>
      </c>
      <c r="C47" s="53" t="n">
        <v>107.031127772388</v>
      </c>
      <c r="D47" s="54" t="n">
        <v>118740.327404139</v>
      </c>
      <c r="E47" s="57" t="n">
        <v>0.00870479223222062</v>
      </c>
      <c r="F47" s="57" t="n">
        <v>0.0721475660814862</v>
      </c>
      <c r="G47" s="52" t="n">
        <v>100</v>
      </c>
      <c r="H47" s="52" t="n">
        <v>0</v>
      </c>
    </row>
    <row r="48" customFormat="false" ht="15" hidden="false" customHeight="false" outlineLevel="0" collapsed="false">
      <c r="A48" s="64" t="n">
        <v>2016</v>
      </c>
      <c r="B48" s="64" t="s">
        <v>190</v>
      </c>
      <c r="C48" s="53" t="n">
        <v>105.934440511821</v>
      </c>
      <c r="D48" s="54" t="n">
        <v>117523.662616147</v>
      </c>
      <c r="E48" s="57" t="n">
        <v>-0.0102464328218588</v>
      </c>
      <c r="F48" s="57" t="n">
        <v>0.0593444051182075</v>
      </c>
      <c r="G48" s="52" t="n">
        <v>100</v>
      </c>
      <c r="H48" s="52" t="n">
        <v>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A2" location="Contents!A1" display="Back to contents"/>
  </hyperlinks>
  <printOptions headings="false" gridLines="false" gridLinesSet="true" horizontalCentered="false" verticalCentered="false"/>
  <pageMargins left="0.275694444444444" right="0.236111111111111"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Q4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2" activeCellId="1" sqref="D43:F48 A2"/>
    </sheetView>
  </sheetViews>
  <sheetFormatPr defaultRowHeight="15"/>
  <cols>
    <col collapsed="false" hidden="false" max="1" min="1" style="84" width="6.20918367346939"/>
    <col collapsed="false" hidden="false" max="2" min="2" style="84" width="16.469387755102"/>
    <col collapsed="false" hidden="false" max="12" min="3" style="176" width="15.5255102040816"/>
    <col collapsed="false" hidden="true" max="13" min="13" style="176" width="0"/>
    <col collapsed="false" hidden="false" max="1025" min="14" style="84" width="9.04591836734694"/>
  </cols>
  <sheetData>
    <row r="1" customFormat="false" ht="15.6" hidden="false" customHeight="false" outlineLevel="0" collapsed="false">
      <c r="A1" s="44" t="s">
        <v>341</v>
      </c>
      <c r="B1" s="44"/>
      <c r="C1" s="0"/>
      <c r="D1" s="0"/>
      <c r="E1" s="0"/>
      <c r="F1" s="0"/>
      <c r="G1" s="0"/>
      <c r="H1" s="7" t="s">
        <v>7</v>
      </c>
      <c r="I1" s="177"/>
      <c r="J1" s="177"/>
      <c r="K1" s="177"/>
      <c r="L1" s="177"/>
      <c r="M1" s="0"/>
      <c r="N1" s="177"/>
      <c r="O1" s="177"/>
      <c r="P1" s="177"/>
      <c r="Q1" s="177"/>
    </row>
    <row r="2" customFormat="false" ht="15.6" hidden="false" customHeight="false" outlineLevel="0" collapsed="false">
      <c r="A2" s="44"/>
      <c r="B2" s="44"/>
      <c r="C2" s="0"/>
      <c r="D2" s="0"/>
      <c r="E2" s="0"/>
      <c r="F2" s="0"/>
      <c r="G2" s="0"/>
      <c r="H2" s="7"/>
      <c r="I2" s="177"/>
      <c r="J2" s="177"/>
      <c r="K2" s="177"/>
      <c r="L2" s="177"/>
      <c r="M2" s="0"/>
      <c r="N2" s="177"/>
      <c r="O2" s="177"/>
      <c r="P2" s="177"/>
      <c r="Q2" s="177"/>
    </row>
    <row r="3" customFormat="false" ht="15" hidden="false" customHeight="false" outlineLevel="0" collapsed="false">
      <c r="A3" s="0"/>
      <c r="B3" s="0"/>
      <c r="C3" s="178"/>
      <c r="D3" s="178"/>
      <c r="E3" s="178"/>
      <c r="F3" s="178"/>
      <c r="G3" s="178"/>
      <c r="H3" s="178"/>
      <c r="I3" s="178"/>
      <c r="J3" s="178"/>
      <c r="K3" s="178"/>
      <c r="L3" s="178"/>
      <c r="M3" s="178"/>
    </row>
    <row r="4" customFormat="false" ht="75" hidden="false" customHeight="false" outlineLevel="0" collapsed="false">
      <c r="A4" s="0"/>
      <c r="B4" s="0"/>
      <c r="C4" s="45" t="s">
        <v>260</v>
      </c>
      <c r="D4" s="45" t="s">
        <v>342</v>
      </c>
      <c r="E4" s="45" t="s">
        <v>343</v>
      </c>
      <c r="F4" s="45" t="s">
        <v>344</v>
      </c>
      <c r="G4" s="45" t="s">
        <v>345</v>
      </c>
      <c r="H4" s="45" t="s">
        <v>346</v>
      </c>
      <c r="I4" s="45" t="s">
        <v>347</v>
      </c>
      <c r="J4" s="45" t="s">
        <v>348</v>
      </c>
      <c r="K4" s="45" t="s">
        <v>349</v>
      </c>
      <c r="L4" s="45" t="s">
        <v>350</v>
      </c>
      <c r="M4" s="179"/>
    </row>
    <row r="5" customFormat="false" ht="15" hidden="false" customHeight="false" outlineLevel="0" collapsed="false">
      <c r="A5" s="180" t="n">
        <v>2005</v>
      </c>
      <c r="B5" s="181" t="s">
        <v>190</v>
      </c>
      <c r="C5" s="182" t="n">
        <v>100.343991536666</v>
      </c>
      <c r="D5" s="183" t="n">
        <v>104911.235497146</v>
      </c>
      <c r="E5" s="184" t="n">
        <v>96.3568710866187</v>
      </c>
      <c r="F5" s="185" t="n">
        <v>121894.786082654</v>
      </c>
      <c r="G5" s="186" t="n">
        <v>101.062670065233</v>
      </c>
      <c r="H5" s="187" t="n">
        <v>110421.504683351</v>
      </c>
      <c r="I5" s="188" t="n">
        <v>105.51052260662</v>
      </c>
      <c r="J5" s="189" t="n">
        <v>107687.444150314</v>
      </c>
      <c r="K5" s="186" t="n">
        <v>105.854049249231</v>
      </c>
      <c r="L5" s="190" t="n">
        <v>109654.039671115</v>
      </c>
      <c r="M5" s="191" t="n">
        <v>100</v>
      </c>
    </row>
    <row r="6" customFormat="false" ht="15" hidden="false" customHeight="false" outlineLevel="0" collapsed="false">
      <c r="A6" s="180"/>
      <c r="B6" s="181" t="s">
        <v>191</v>
      </c>
      <c r="C6" s="182" t="n">
        <v>100.863204771858</v>
      </c>
      <c r="D6" s="183" t="n">
        <v>105454.081173865</v>
      </c>
      <c r="E6" s="184" t="n">
        <v>100.173079567398</v>
      </c>
      <c r="F6" s="185" t="n">
        <v>126722.422256034</v>
      </c>
      <c r="G6" s="186" t="n">
        <v>104.131667928216</v>
      </c>
      <c r="H6" s="187" t="n">
        <v>113774.704847979</v>
      </c>
      <c r="I6" s="188" t="n">
        <v>109.998690193212</v>
      </c>
      <c r="J6" s="189" t="n">
        <v>112268.212820378</v>
      </c>
      <c r="K6" s="186" t="n">
        <v>113.50330885277</v>
      </c>
      <c r="L6" s="190" t="n">
        <v>117577.895413716</v>
      </c>
      <c r="M6" s="191" t="n">
        <v>100</v>
      </c>
    </row>
    <row r="7" customFormat="false" ht="15" hidden="false" customHeight="false" outlineLevel="0" collapsed="false">
      <c r="A7" s="180"/>
      <c r="B7" s="181" t="s">
        <v>192</v>
      </c>
      <c r="C7" s="182" t="n">
        <v>110.162490083449</v>
      </c>
      <c r="D7" s="183" t="n">
        <v>115176.631536265</v>
      </c>
      <c r="E7" s="184" t="n">
        <v>105.462294778096</v>
      </c>
      <c r="F7" s="185" t="n">
        <v>133413.463064878</v>
      </c>
      <c r="G7" s="186" t="n">
        <v>109.500790587458</v>
      </c>
      <c r="H7" s="187" t="n">
        <v>119641.031182721</v>
      </c>
      <c r="I7" s="188" t="n">
        <v>118.080963103849</v>
      </c>
      <c r="J7" s="189" t="n">
        <v>120517.241364353</v>
      </c>
      <c r="K7" s="186" t="n">
        <v>120.313224063297</v>
      </c>
      <c r="L7" s="190" t="n">
        <v>124632.275647144</v>
      </c>
      <c r="M7" s="191" t="n">
        <v>100</v>
      </c>
    </row>
    <row r="8" customFormat="false" ht="15" hidden="false" customHeight="false" outlineLevel="0" collapsed="false">
      <c r="A8" s="180"/>
      <c r="B8" s="181" t="s">
        <v>193</v>
      </c>
      <c r="C8" s="182" t="n">
        <v>111.015195965788</v>
      </c>
      <c r="D8" s="183" t="n">
        <v>116068.149067727</v>
      </c>
      <c r="E8" s="184" t="n">
        <v>109.047508695526</v>
      </c>
      <c r="F8" s="185" t="n">
        <v>137948.883098731</v>
      </c>
      <c r="G8" s="186" t="n">
        <v>113.533715739582</v>
      </c>
      <c r="H8" s="187" t="n">
        <v>124047.422417837</v>
      </c>
      <c r="I8" s="188" t="n">
        <v>122.727769909426</v>
      </c>
      <c r="J8" s="189" t="n">
        <v>125259.92234053</v>
      </c>
      <c r="K8" s="186" t="n">
        <v>127.326965176727</v>
      </c>
      <c r="L8" s="190" t="n">
        <v>131897.798806151</v>
      </c>
      <c r="M8" s="191" t="n">
        <v>100</v>
      </c>
    </row>
    <row r="9" customFormat="false" ht="15" hidden="false" customHeight="true" outlineLevel="0" collapsed="false">
      <c r="A9" s="180" t="n">
        <v>2006</v>
      </c>
      <c r="B9" s="181" t="s">
        <v>190</v>
      </c>
      <c r="C9" s="182" t="n">
        <v>112.802079181323</v>
      </c>
      <c r="D9" s="183" t="n">
        <v>117936.363825384</v>
      </c>
      <c r="E9" s="184" t="n">
        <v>110.037883461605</v>
      </c>
      <c r="F9" s="185" t="n">
        <v>139201.741549733</v>
      </c>
      <c r="G9" s="186" t="n">
        <v>117.359788433955</v>
      </c>
      <c r="H9" s="187" t="n">
        <v>128227.805774697</v>
      </c>
      <c r="I9" s="188" t="n">
        <v>128.924430530332</v>
      </c>
      <c r="J9" s="189" t="n">
        <v>131584.43413373</v>
      </c>
      <c r="K9" s="186" t="n">
        <v>132.623543281837</v>
      </c>
      <c r="L9" s="190" t="n">
        <v>137384.515561704</v>
      </c>
      <c r="M9" s="191" t="n">
        <v>100</v>
      </c>
    </row>
    <row r="10" customFormat="false" ht="15" hidden="false" customHeight="false" outlineLevel="0" collapsed="false">
      <c r="A10" s="180"/>
      <c r="B10" s="181" t="s">
        <v>191</v>
      </c>
      <c r="C10" s="182" t="n">
        <v>127.591304946881</v>
      </c>
      <c r="D10" s="183" t="n">
        <v>133398.734051547</v>
      </c>
      <c r="E10" s="184" t="n">
        <v>121.290912421516</v>
      </c>
      <c r="F10" s="185" t="n">
        <v>153437.213731236</v>
      </c>
      <c r="G10" s="186" t="n">
        <v>127.651082415578</v>
      </c>
      <c r="H10" s="187" t="n">
        <v>139472.117505784</v>
      </c>
      <c r="I10" s="188" t="n">
        <v>139.742190082271</v>
      </c>
      <c r="J10" s="189" t="n">
        <v>142625.388616766</v>
      </c>
      <c r="K10" s="186" t="n">
        <v>142.589370074927</v>
      </c>
      <c r="L10" s="190" t="n">
        <v>147708.099536768</v>
      </c>
      <c r="M10" s="191" t="n">
        <v>100</v>
      </c>
    </row>
    <row r="11" customFormat="false" ht="15" hidden="false" customHeight="false" outlineLevel="0" collapsed="false">
      <c r="A11" s="180"/>
      <c r="B11" s="181" t="s">
        <v>192</v>
      </c>
      <c r="C11" s="182" t="n">
        <v>143.728997219374</v>
      </c>
      <c r="D11" s="183" t="n">
        <v>150270.947409348</v>
      </c>
      <c r="E11" s="184" t="n">
        <v>136.270960087011</v>
      </c>
      <c r="F11" s="185" t="n">
        <v>172387.493925079</v>
      </c>
      <c r="G11" s="186" t="n">
        <v>142.488686258186</v>
      </c>
      <c r="H11" s="187" t="n">
        <v>155683.746796192</v>
      </c>
      <c r="I11" s="188" t="n">
        <v>153.751529089998</v>
      </c>
      <c r="J11" s="189" t="n">
        <v>156923.772083239</v>
      </c>
      <c r="K11" s="186" t="n">
        <v>157.571563906507</v>
      </c>
      <c r="L11" s="190" t="n">
        <v>163228.130073345</v>
      </c>
      <c r="M11" s="191" t="n">
        <v>100</v>
      </c>
    </row>
    <row r="12" customFormat="false" ht="15" hidden="false" customHeight="false" outlineLevel="0" collapsed="false">
      <c r="A12" s="180"/>
      <c r="B12" s="181" t="s">
        <v>193</v>
      </c>
      <c r="C12" s="182" t="n">
        <v>162.326175823496</v>
      </c>
      <c r="D12" s="183" t="n">
        <v>169714.59275613</v>
      </c>
      <c r="E12" s="184" t="n">
        <v>153.718003310561</v>
      </c>
      <c r="F12" s="185" t="n">
        <v>194458.60911932</v>
      </c>
      <c r="G12" s="186" t="n">
        <v>161.521532108671</v>
      </c>
      <c r="H12" s="187" t="n">
        <v>176479.115411134</v>
      </c>
      <c r="I12" s="188" t="n">
        <v>166.436757394732</v>
      </c>
      <c r="J12" s="189" t="n">
        <v>169870.725437769</v>
      </c>
      <c r="K12" s="186" t="n">
        <v>175.793378229171</v>
      </c>
      <c r="L12" s="190" t="n">
        <v>182104.078275502</v>
      </c>
      <c r="M12" s="191" t="n">
        <v>100</v>
      </c>
    </row>
    <row r="13" customFormat="false" ht="15" hidden="false" customHeight="true" outlineLevel="0" collapsed="false">
      <c r="A13" s="180" t="n">
        <v>2007</v>
      </c>
      <c r="B13" s="181" t="s">
        <v>190</v>
      </c>
      <c r="C13" s="182" t="n">
        <v>177.046891198408</v>
      </c>
      <c r="D13" s="183" t="n">
        <v>185105.334281691</v>
      </c>
      <c r="E13" s="184" t="n">
        <v>170.841918145797</v>
      </c>
      <c r="F13" s="185" t="n">
        <v>216120.955687862</v>
      </c>
      <c r="G13" s="186" t="n">
        <v>182.370484579087</v>
      </c>
      <c r="H13" s="187" t="n">
        <v>199258.769870778</v>
      </c>
      <c r="I13" s="188" t="n">
        <v>182.728594394997</v>
      </c>
      <c r="J13" s="189" t="n">
        <v>186498.70001063</v>
      </c>
      <c r="K13" s="186" t="n">
        <v>190.808099217697</v>
      </c>
      <c r="L13" s="190" t="n">
        <v>197657.803641738</v>
      </c>
      <c r="M13" s="191" t="n">
        <v>100</v>
      </c>
    </row>
    <row r="14" customFormat="false" ht="15" hidden="false" customHeight="false" outlineLevel="0" collapsed="false">
      <c r="A14" s="180"/>
      <c r="B14" s="181" t="s">
        <v>191</v>
      </c>
      <c r="C14" s="182" t="n">
        <v>194.51186244258</v>
      </c>
      <c r="D14" s="183" t="n">
        <v>203365.238866797</v>
      </c>
      <c r="E14" s="184" t="n">
        <v>187.530421947051</v>
      </c>
      <c r="F14" s="185" t="n">
        <v>237232.492187059</v>
      </c>
      <c r="G14" s="186" t="n">
        <v>198.671682920589</v>
      </c>
      <c r="H14" s="187" t="n">
        <v>217069.528757798</v>
      </c>
      <c r="I14" s="188" t="n">
        <v>198.731150643193</v>
      </c>
      <c r="J14" s="189" t="n">
        <v>202831.425312966</v>
      </c>
      <c r="K14" s="186" t="n">
        <v>203.797395663979</v>
      </c>
      <c r="L14" s="190" t="n">
        <v>211113.394976434</v>
      </c>
      <c r="M14" s="191" t="n">
        <v>100</v>
      </c>
    </row>
    <row r="15" customFormat="false" ht="15" hidden="false" customHeight="false" outlineLevel="0" collapsed="false">
      <c r="A15" s="180"/>
      <c r="B15" s="181" t="s">
        <v>192</v>
      </c>
      <c r="C15" s="182" t="n">
        <v>203.033826387095</v>
      </c>
      <c r="D15" s="183" t="n">
        <v>212275.087404709</v>
      </c>
      <c r="E15" s="184" t="n">
        <v>196.708019247121</v>
      </c>
      <c r="F15" s="185" t="n">
        <v>248842.471289007</v>
      </c>
      <c r="G15" s="186" t="n">
        <v>208.363142316682</v>
      </c>
      <c r="H15" s="187" t="n">
        <v>227658.458660436</v>
      </c>
      <c r="I15" s="188" t="n">
        <v>205.491158697902</v>
      </c>
      <c r="J15" s="189" t="n">
        <v>209730.907676078</v>
      </c>
      <c r="K15" s="186" t="n">
        <v>201.732382212988</v>
      </c>
      <c r="L15" s="190" t="n">
        <v>208974.250857883</v>
      </c>
      <c r="M15" s="191" t="n">
        <v>100</v>
      </c>
    </row>
    <row r="16" customFormat="false" ht="15" hidden="false" customHeight="false" outlineLevel="0" collapsed="false">
      <c r="A16" s="180"/>
      <c r="B16" s="181" t="s">
        <v>193</v>
      </c>
      <c r="C16" s="182" t="n">
        <v>185.880840713651</v>
      </c>
      <c r="D16" s="183" t="n">
        <v>194341.368684657</v>
      </c>
      <c r="E16" s="184" t="n">
        <v>193.896350708456</v>
      </c>
      <c r="F16" s="185" t="n">
        <v>245285.613005929</v>
      </c>
      <c r="G16" s="186" t="n">
        <v>195.969390579857</v>
      </c>
      <c r="H16" s="187" t="n">
        <v>214116.992612006</v>
      </c>
      <c r="I16" s="188" t="n">
        <v>198.883953651254</v>
      </c>
      <c r="J16" s="189" t="n">
        <v>202987.380993878</v>
      </c>
      <c r="K16" s="186" t="n">
        <v>193.096900219251</v>
      </c>
      <c r="L16" s="190" t="n">
        <v>200028.768924633</v>
      </c>
      <c r="M16" s="191" t="n">
        <v>100</v>
      </c>
    </row>
    <row r="17" customFormat="false" ht="15" hidden="false" customHeight="true" outlineLevel="0" collapsed="false">
      <c r="A17" s="180" t="n">
        <v>2008</v>
      </c>
      <c r="B17" s="181" t="s">
        <v>190</v>
      </c>
      <c r="C17" s="182" t="n">
        <v>168.048048657614</v>
      </c>
      <c r="D17" s="183" t="n">
        <v>175696.901603846</v>
      </c>
      <c r="E17" s="184" t="n">
        <v>176.463879878914</v>
      </c>
      <c r="F17" s="185" t="n">
        <v>223232.932395856</v>
      </c>
      <c r="G17" s="186" t="n">
        <v>184.241336420922</v>
      </c>
      <c r="H17" s="187" t="n">
        <v>201302.870578603</v>
      </c>
      <c r="I17" s="188" t="n">
        <v>186.170730370595</v>
      </c>
      <c r="J17" s="189" t="n">
        <v>190011.855063534</v>
      </c>
      <c r="K17" s="186" t="n">
        <v>181.482677478439</v>
      </c>
      <c r="L17" s="190" t="n">
        <v>187997.614233784</v>
      </c>
      <c r="M17" s="191" t="n">
        <v>100</v>
      </c>
    </row>
    <row r="18" customFormat="false" ht="15" hidden="false" customHeight="false" outlineLevel="0" collapsed="false">
      <c r="A18" s="180"/>
      <c r="B18" s="181" t="s">
        <v>191</v>
      </c>
      <c r="C18" s="182" t="n">
        <v>159.500401782059</v>
      </c>
      <c r="D18" s="183" t="n">
        <v>166760.201153972</v>
      </c>
      <c r="E18" s="184" t="n">
        <v>167.670817666011</v>
      </c>
      <c r="F18" s="185" t="n">
        <v>212109.403524836</v>
      </c>
      <c r="G18" s="186" t="n">
        <v>172.180748783895</v>
      </c>
      <c r="H18" s="187" t="n">
        <v>188125.42104767</v>
      </c>
      <c r="I18" s="188" t="n">
        <v>174.8372377542</v>
      </c>
      <c r="J18" s="189" t="n">
        <v>178444.526772436</v>
      </c>
      <c r="K18" s="186" t="n">
        <v>163.802487400042</v>
      </c>
      <c r="L18" s="190" t="n">
        <v>169682.733716699</v>
      </c>
      <c r="M18" s="191" t="n">
        <v>100</v>
      </c>
    </row>
    <row r="19" customFormat="false" ht="15" hidden="false" customHeight="false" outlineLevel="0" collapsed="false">
      <c r="A19" s="180"/>
      <c r="B19" s="181" t="s">
        <v>192</v>
      </c>
      <c r="C19" s="182" t="n">
        <v>149.758990835165</v>
      </c>
      <c r="D19" s="183" t="n">
        <v>156575.40142383</v>
      </c>
      <c r="E19" s="184" t="n">
        <v>145.381790511133</v>
      </c>
      <c r="F19" s="185" t="n">
        <v>183913.010611745</v>
      </c>
      <c r="G19" s="186" t="n">
        <v>153.772253337503</v>
      </c>
      <c r="H19" s="187" t="n">
        <v>168012.22034918</v>
      </c>
      <c r="I19" s="188" t="n">
        <v>161.935532236337</v>
      </c>
      <c r="J19" s="189" t="n">
        <v>165276.629788561</v>
      </c>
      <c r="K19" s="186" t="n">
        <v>150.98132674234</v>
      </c>
      <c r="L19" s="190" t="n">
        <v>156401.313975454</v>
      </c>
      <c r="M19" s="191" t="n">
        <v>100</v>
      </c>
    </row>
    <row r="20" customFormat="false" ht="15" hidden="false" customHeight="false" outlineLevel="0" collapsed="false">
      <c r="A20" s="180"/>
      <c r="B20" s="181" t="s">
        <v>193</v>
      </c>
      <c r="C20" s="182" t="n">
        <v>127.761196112785</v>
      </c>
      <c r="D20" s="183" t="n">
        <v>133576.35796148</v>
      </c>
      <c r="E20" s="184" t="n">
        <v>130.298783979</v>
      </c>
      <c r="F20" s="185" t="n">
        <v>164832.483878318</v>
      </c>
      <c r="G20" s="186" t="n">
        <v>145.798363688128</v>
      </c>
      <c r="H20" s="187" t="n">
        <v>159299.914482982</v>
      </c>
      <c r="I20" s="188" t="n">
        <v>150.070303657307</v>
      </c>
      <c r="J20" s="189" t="n">
        <v>153166.594615114</v>
      </c>
      <c r="K20" s="186" t="n">
        <v>143.805199511999</v>
      </c>
      <c r="L20" s="190" t="n">
        <v>148967.575298645</v>
      </c>
      <c r="M20" s="191" t="n">
        <v>100</v>
      </c>
    </row>
    <row r="21" customFormat="false" ht="15" hidden="false" customHeight="true" outlineLevel="0" collapsed="false">
      <c r="A21" s="180" t="n">
        <v>2009</v>
      </c>
      <c r="B21" s="181" t="s">
        <v>190</v>
      </c>
      <c r="C21" s="182" t="n">
        <v>121.10583813604</v>
      </c>
      <c r="D21" s="183" t="n">
        <v>126618.075583796</v>
      </c>
      <c r="E21" s="184" t="n">
        <v>122.627880138736</v>
      </c>
      <c r="F21" s="185" t="n">
        <v>155128.524294273</v>
      </c>
      <c r="G21" s="186" t="n">
        <v>132.134254032068</v>
      </c>
      <c r="H21" s="187" t="n">
        <v>144370.449949673</v>
      </c>
      <c r="I21" s="188" t="n">
        <v>132.369951703032</v>
      </c>
      <c r="J21" s="189" t="n">
        <v>135101.044228035</v>
      </c>
      <c r="K21" s="186" t="n">
        <v>124.511101863621</v>
      </c>
      <c r="L21" s="190" t="n">
        <v>128980.850520907</v>
      </c>
      <c r="M21" s="191" t="n">
        <v>100</v>
      </c>
    </row>
    <row r="22" customFormat="false" ht="15" hidden="false" customHeight="false" outlineLevel="0" collapsed="false">
      <c r="A22" s="180"/>
      <c r="B22" s="181" t="s">
        <v>191</v>
      </c>
      <c r="C22" s="182" t="n">
        <v>127.545156018609</v>
      </c>
      <c r="D22" s="183" t="n">
        <v>133350.484614707</v>
      </c>
      <c r="E22" s="184" t="n">
        <v>125.139832835442</v>
      </c>
      <c r="F22" s="185" t="n">
        <v>158306.231635345</v>
      </c>
      <c r="G22" s="186" t="n">
        <v>129.09506906938</v>
      </c>
      <c r="H22" s="187" t="n">
        <v>141049.823487158</v>
      </c>
      <c r="I22" s="188" t="n">
        <v>128.734330833361</v>
      </c>
      <c r="J22" s="189" t="n">
        <v>131390.412248568</v>
      </c>
      <c r="K22" s="186" t="n">
        <v>127.688005806974</v>
      </c>
      <c r="L22" s="190" t="n">
        <v>132271.800215382</v>
      </c>
      <c r="M22" s="191" t="n">
        <v>100</v>
      </c>
    </row>
    <row r="23" customFormat="false" ht="15" hidden="false" customHeight="false" outlineLevel="0" collapsed="false">
      <c r="A23" s="180"/>
      <c r="B23" s="181" t="s">
        <v>192</v>
      </c>
      <c r="C23" s="182" t="n">
        <v>129.968647551703</v>
      </c>
      <c r="D23" s="183" t="n">
        <v>135884.283470624</v>
      </c>
      <c r="E23" s="184" t="n">
        <v>125.895571712258</v>
      </c>
      <c r="F23" s="185" t="n">
        <v>159262.267543163</v>
      </c>
      <c r="G23" s="186" t="n">
        <v>130.398906647248</v>
      </c>
      <c r="H23" s="187" t="n">
        <v>142474.401989962</v>
      </c>
      <c r="I23" s="188" t="n">
        <v>127.421743356056</v>
      </c>
      <c r="J23" s="189" t="n">
        <v>130050.743112612</v>
      </c>
      <c r="K23" s="186" t="n">
        <v>125.298175882156</v>
      </c>
      <c r="L23" s="190" t="n">
        <v>129796.179233079</v>
      </c>
      <c r="M23" s="191" t="n">
        <v>100</v>
      </c>
    </row>
    <row r="24" customFormat="false" ht="15" hidden="false" customHeight="false" outlineLevel="0" collapsed="false">
      <c r="A24" s="180"/>
      <c r="B24" s="181" t="s">
        <v>193</v>
      </c>
      <c r="C24" s="182" t="n">
        <v>127.94612799402</v>
      </c>
      <c r="D24" s="183" t="n">
        <v>133769.70717797</v>
      </c>
      <c r="E24" s="184" t="n">
        <v>124.664971588163</v>
      </c>
      <c r="F24" s="185" t="n">
        <v>157705.51567702</v>
      </c>
      <c r="G24" s="186" t="n">
        <v>131.248669209964</v>
      </c>
      <c r="H24" s="187" t="n">
        <v>143402.856193062</v>
      </c>
      <c r="I24" s="188" t="n">
        <v>131.888264868712</v>
      </c>
      <c r="J24" s="189" t="n">
        <v>134609.419101107</v>
      </c>
      <c r="K24" s="186" t="n">
        <v>125.148082305096</v>
      </c>
      <c r="L24" s="190" t="n">
        <v>129640.697537573</v>
      </c>
      <c r="M24" s="191" t="n">
        <v>100</v>
      </c>
    </row>
    <row r="25" customFormat="false" ht="15" hidden="false" customHeight="true" outlineLevel="0" collapsed="false">
      <c r="A25" s="180" t="n">
        <v>2010</v>
      </c>
      <c r="B25" s="181" t="s">
        <v>190</v>
      </c>
      <c r="C25" s="182" t="n">
        <v>122.000737431212</v>
      </c>
      <c r="D25" s="183" t="n">
        <v>127553.706997937</v>
      </c>
      <c r="E25" s="184" t="n">
        <v>120.666282379348</v>
      </c>
      <c r="F25" s="185" t="n">
        <v>152647.035049506</v>
      </c>
      <c r="G25" s="186" t="n">
        <v>124.175143949427</v>
      </c>
      <c r="H25" s="187" t="n">
        <v>135674.292301173</v>
      </c>
      <c r="I25" s="188" t="n">
        <v>125.820014594805</v>
      </c>
      <c r="J25" s="189" t="n">
        <v>128415.967051799</v>
      </c>
      <c r="K25" s="186" t="n">
        <v>119.603815221637</v>
      </c>
      <c r="L25" s="190" t="n">
        <v>123897.400167008</v>
      </c>
      <c r="M25" s="191" t="n">
        <v>100</v>
      </c>
    </row>
    <row r="26" customFormat="false" ht="15" hidden="false" customHeight="false" outlineLevel="0" collapsed="false">
      <c r="A26" s="180"/>
      <c r="B26" s="181" t="s">
        <v>191</v>
      </c>
      <c r="C26" s="182" t="n">
        <v>120.160934548473</v>
      </c>
      <c r="D26" s="183" t="n">
        <v>125630.163888444</v>
      </c>
      <c r="E26" s="184" t="n">
        <v>120.973882178054</v>
      </c>
      <c r="F26" s="185" t="n">
        <v>153036.159470416</v>
      </c>
      <c r="G26" s="186" t="n">
        <v>123.564163345583</v>
      </c>
      <c r="H26" s="187" t="n">
        <v>135006.732285538</v>
      </c>
      <c r="I26" s="188" t="n">
        <v>124.297758955097</v>
      </c>
      <c r="J26" s="189" t="n">
        <v>126862.303823396</v>
      </c>
      <c r="K26" s="186" t="n">
        <v>116.451569558314</v>
      </c>
      <c r="L26" s="190" t="n">
        <v>120631.993945227</v>
      </c>
      <c r="M26" s="191" t="n">
        <v>100</v>
      </c>
    </row>
    <row r="27" customFormat="false" ht="15" hidden="false" customHeight="false" outlineLevel="0" collapsed="false">
      <c r="A27" s="180"/>
      <c r="B27" s="181" t="s">
        <v>192</v>
      </c>
      <c r="C27" s="182" t="n">
        <v>116.199167235253</v>
      </c>
      <c r="D27" s="183" t="n">
        <v>121488.07329371</v>
      </c>
      <c r="E27" s="184" t="n">
        <v>120.244473004514</v>
      </c>
      <c r="F27" s="185" t="n">
        <v>152113.431551039</v>
      </c>
      <c r="G27" s="186" t="n">
        <v>122.143193956363</v>
      </c>
      <c r="H27" s="187" t="n">
        <v>133454.175065693</v>
      </c>
      <c r="I27" s="188" t="n">
        <v>117.570859224332</v>
      </c>
      <c r="J27" s="189" t="n">
        <v>119996.612884092</v>
      </c>
      <c r="K27" s="186" t="n">
        <v>117.195563602249</v>
      </c>
      <c r="L27" s="190" t="n">
        <v>121402.696180874</v>
      </c>
      <c r="M27" s="191" t="n">
        <v>100</v>
      </c>
    </row>
    <row r="28" customFormat="false" ht="15" hidden="false" customHeight="false" outlineLevel="0" collapsed="false">
      <c r="A28" s="180"/>
      <c r="B28" s="181" t="s">
        <v>193</v>
      </c>
      <c r="C28" s="182" t="n">
        <v>107.137258789912</v>
      </c>
      <c r="D28" s="183" t="n">
        <v>112013.704211876</v>
      </c>
      <c r="E28" s="184" t="n">
        <v>111.177447268092</v>
      </c>
      <c r="F28" s="185" t="n">
        <v>140643.329314599</v>
      </c>
      <c r="G28" s="186" t="n">
        <v>116.022179797166</v>
      </c>
      <c r="H28" s="187" t="n">
        <v>126766.32886877</v>
      </c>
      <c r="I28" s="188" t="n">
        <v>116.363997536351</v>
      </c>
      <c r="J28" s="189" t="n">
        <v>118764.850900444</v>
      </c>
      <c r="K28" s="186" t="n">
        <v>110.517959025077</v>
      </c>
      <c r="L28" s="190" t="n">
        <v>114485.376320118</v>
      </c>
      <c r="M28" s="191" t="n">
        <v>100</v>
      </c>
    </row>
    <row r="29" customFormat="false" ht="15" hidden="false" customHeight="true" outlineLevel="0" collapsed="false">
      <c r="A29" s="180" t="n">
        <v>2011</v>
      </c>
      <c r="B29" s="181" t="s">
        <v>190</v>
      </c>
      <c r="C29" s="182" t="n">
        <v>101.114728014487</v>
      </c>
      <c r="D29" s="183" t="n">
        <v>105717.052715423</v>
      </c>
      <c r="E29" s="184" t="n">
        <v>103.74537731168</v>
      </c>
      <c r="F29" s="185" t="n">
        <v>131241.502882586</v>
      </c>
      <c r="G29" s="186" t="n">
        <v>110.51143841443</v>
      </c>
      <c r="H29" s="187" t="n">
        <v>120745.269312262</v>
      </c>
      <c r="I29" s="188" t="n">
        <v>116.173838418065</v>
      </c>
      <c r="J29" s="189" t="n">
        <v>118570.76836797</v>
      </c>
      <c r="K29" s="186" t="n">
        <v>108.402861348003</v>
      </c>
      <c r="L29" s="190" t="n">
        <v>112294.350032175</v>
      </c>
      <c r="M29" s="191" t="n">
        <v>100</v>
      </c>
    </row>
    <row r="30" customFormat="false" ht="15" hidden="false" customHeight="false" outlineLevel="0" collapsed="false">
      <c r="A30" s="180"/>
      <c r="B30" s="181" t="s">
        <v>191</v>
      </c>
      <c r="C30" s="182" t="n">
        <v>100.992333399033</v>
      </c>
      <c r="D30" s="183" t="n">
        <v>105589.087202702</v>
      </c>
      <c r="E30" s="184" t="n">
        <v>103.011614854053</v>
      </c>
      <c r="F30" s="185" t="n">
        <v>130313.267907755</v>
      </c>
      <c r="G30" s="186" t="n">
        <v>108.120993406361</v>
      </c>
      <c r="H30" s="187" t="n">
        <v>118133.458893208</v>
      </c>
      <c r="I30" s="188" t="n">
        <v>109.459047974655</v>
      </c>
      <c r="J30" s="189" t="n">
        <v>111717.436558103</v>
      </c>
      <c r="K30" s="186" t="n">
        <v>107.781026077748</v>
      </c>
      <c r="L30" s="190" t="n">
        <v>111650.191874061</v>
      </c>
      <c r="M30" s="191" t="n">
        <v>100</v>
      </c>
    </row>
    <row r="31" customFormat="false" ht="15" hidden="false" customHeight="false" outlineLevel="0" collapsed="false">
      <c r="A31" s="180"/>
      <c r="B31" s="181" t="s">
        <v>192</v>
      </c>
      <c r="C31" s="182" t="n">
        <v>100.395678219074</v>
      </c>
      <c r="D31" s="183" t="n">
        <v>104965.274743812</v>
      </c>
      <c r="E31" s="184" t="n">
        <v>102.224682984083</v>
      </c>
      <c r="F31" s="185" t="n">
        <v>129317.771781014</v>
      </c>
      <c r="G31" s="186" t="n">
        <v>108.510158262202</v>
      </c>
      <c r="H31" s="187" t="n">
        <v>118558.662075789</v>
      </c>
      <c r="I31" s="188" t="n">
        <v>104.04931804012</v>
      </c>
      <c r="J31" s="189" t="n">
        <v>106196.091617318</v>
      </c>
      <c r="K31" s="186" t="n">
        <v>103.046318908222</v>
      </c>
      <c r="L31" s="190" t="n">
        <v>106745.516318608</v>
      </c>
      <c r="M31" s="191" t="n">
        <v>100</v>
      </c>
    </row>
    <row r="32" customFormat="false" ht="15" hidden="false" customHeight="false" outlineLevel="0" collapsed="false">
      <c r="A32" s="180"/>
      <c r="B32" s="181" t="s">
        <v>193</v>
      </c>
      <c r="C32" s="182" t="n">
        <v>96.8534188849666</v>
      </c>
      <c r="D32" s="183" t="n">
        <v>101261.786398357</v>
      </c>
      <c r="E32" s="184" t="n">
        <v>100.425488758446</v>
      </c>
      <c r="F32" s="185" t="n">
        <v>127041.728642814</v>
      </c>
      <c r="G32" s="186" t="n">
        <v>103.822430016634</v>
      </c>
      <c r="H32" s="187" t="n">
        <v>113436.830185852</v>
      </c>
      <c r="I32" s="188" t="n">
        <v>103.015132395849</v>
      </c>
      <c r="J32" s="189" t="n">
        <v>105140.568376061</v>
      </c>
      <c r="K32" s="186" t="n">
        <v>99.4741523611669</v>
      </c>
      <c r="L32" s="190" t="n">
        <v>103045.114727542</v>
      </c>
      <c r="M32" s="191" t="n">
        <v>100</v>
      </c>
    </row>
    <row r="33" customFormat="false" ht="15" hidden="false" customHeight="true" outlineLevel="0" collapsed="false">
      <c r="A33" s="192" t="n">
        <v>2012</v>
      </c>
      <c r="B33" s="181" t="s">
        <v>190</v>
      </c>
      <c r="C33" s="182" t="n">
        <v>88.3849450891178</v>
      </c>
      <c r="D33" s="183" t="n">
        <v>92407.862659704</v>
      </c>
      <c r="E33" s="184" t="n">
        <v>94.1422462096829</v>
      </c>
      <c r="F33" s="185" t="n">
        <v>119093.20875264</v>
      </c>
      <c r="G33" s="186" t="n">
        <v>96.8881399116128</v>
      </c>
      <c r="H33" s="187" t="n">
        <v>105860.395219181</v>
      </c>
      <c r="I33" s="188" t="n">
        <v>98.1883685277647</v>
      </c>
      <c r="J33" s="189" t="n">
        <v>100214.217414754</v>
      </c>
      <c r="K33" s="186" t="n">
        <v>95.2773291915579</v>
      </c>
      <c r="L33" s="190" t="n">
        <v>98697.6323440443</v>
      </c>
      <c r="M33" s="191" t="n">
        <v>100</v>
      </c>
    </row>
    <row r="34" customFormat="false" ht="15" hidden="false" customHeight="false" outlineLevel="0" collapsed="false">
      <c r="A34" s="192"/>
      <c r="B34" s="181" t="s">
        <v>191</v>
      </c>
      <c r="C34" s="182" t="n">
        <v>90.0848590829753</v>
      </c>
      <c r="D34" s="183" t="n">
        <v>94185.1497159928</v>
      </c>
      <c r="E34" s="184" t="n">
        <v>94.3878805275235</v>
      </c>
      <c r="F34" s="185" t="n">
        <v>119403.944689684</v>
      </c>
      <c r="G34" s="186" t="n">
        <v>97.2474115612386</v>
      </c>
      <c r="H34" s="187" t="n">
        <v>106252.936957057</v>
      </c>
      <c r="I34" s="188" t="n">
        <v>98.9891688878558</v>
      </c>
      <c r="J34" s="189" t="n">
        <v>101031.540103738</v>
      </c>
      <c r="K34" s="186" t="n">
        <v>92.6981328577274</v>
      </c>
      <c r="L34" s="190" t="n">
        <v>96025.8470026679</v>
      </c>
      <c r="M34" s="191" t="n">
        <v>100</v>
      </c>
    </row>
    <row r="35" customFormat="false" ht="15" hidden="false" customHeight="false" outlineLevel="0" collapsed="false">
      <c r="A35" s="192"/>
      <c r="B35" s="181" t="s">
        <v>192</v>
      </c>
      <c r="C35" s="182" t="n">
        <v>88.6815622401384</v>
      </c>
      <c r="D35" s="183" t="n">
        <v>92717.9805980743</v>
      </c>
      <c r="E35" s="184" t="n">
        <v>93.2612535837484</v>
      </c>
      <c r="F35" s="185" t="n">
        <v>117978.722505134</v>
      </c>
      <c r="G35" s="186" t="n">
        <v>93.3993378268998</v>
      </c>
      <c r="H35" s="187" t="n">
        <v>102048.515170022</v>
      </c>
      <c r="I35" s="188" t="n">
        <v>93.4762798360286</v>
      </c>
      <c r="J35" s="189" t="n">
        <v>95404.907638946</v>
      </c>
      <c r="K35" s="186" t="n">
        <v>90.4926432212928</v>
      </c>
      <c r="L35" s="190" t="n">
        <v>93741.1838291466</v>
      </c>
      <c r="M35" s="191" t="n">
        <v>100</v>
      </c>
    </row>
    <row r="36" customFormat="false" ht="15" hidden="false" customHeight="false" outlineLevel="0" collapsed="false">
      <c r="A36" s="192"/>
      <c r="B36" s="181" t="s">
        <v>193</v>
      </c>
      <c r="C36" s="182" t="n">
        <v>85.5193873985868</v>
      </c>
      <c r="D36" s="183" t="n">
        <v>89411.8766210968</v>
      </c>
      <c r="E36" s="184" t="n">
        <v>91.4542537174261</v>
      </c>
      <c r="F36" s="185" t="n">
        <v>115692.804960565</v>
      </c>
      <c r="G36" s="186" t="n">
        <v>91.9331422849648</v>
      </c>
      <c r="H36" s="187" t="n">
        <v>100446.543662679</v>
      </c>
      <c r="I36" s="188" t="n">
        <v>92.6862953276776</v>
      </c>
      <c r="J36" s="189" t="n">
        <v>94598.6239572716</v>
      </c>
      <c r="K36" s="186" t="n">
        <v>86.6587505582128</v>
      </c>
      <c r="L36" s="190" t="n">
        <v>89769.6605746857</v>
      </c>
      <c r="M36" s="191" t="n">
        <v>100</v>
      </c>
    </row>
    <row r="37" customFormat="false" ht="15.75" hidden="false" customHeight="true" outlineLevel="0" collapsed="false">
      <c r="A37" s="192" t="n">
        <v>2013</v>
      </c>
      <c r="B37" s="181" t="s">
        <v>190</v>
      </c>
      <c r="C37" s="182" t="n">
        <v>82.9499331467122</v>
      </c>
      <c r="D37" s="183" t="n">
        <v>86725.4714264315</v>
      </c>
      <c r="E37" s="184" t="n">
        <v>88.9762263233937</v>
      </c>
      <c r="F37" s="185" t="n">
        <v>112558.014304784</v>
      </c>
      <c r="G37" s="186" t="n">
        <v>89.5813345099421</v>
      </c>
      <c r="H37" s="187" t="n">
        <v>97876.9484493688</v>
      </c>
      <c r="I37" s="188" t="n">
        <v>89.8912110922404</v>
      </c>
      <c r="J37" s="189" t="n">
        <v>91745.8707904498</v>
      </c>
      <c r="K37" s="186" t="n">
        <v>87.4386600178284</v>
      </c>
      <c r="L37" s="190" t="n">
        <v>90577.5675317753</v>
      </c>
      <c r="M37" s="191" t="n">
        <v>100</v>
      </c>
    </row>
    <row r="38" customFormat="false" ht="15" hidden="false" customHeight="false" outlineLevel="0" collapsed="false">
      <c r="A38" s="192"/>
      <c r="B38" s="181" t="s">
        <v>191</v>
      </c>
      <c r="C38" s="182" t="n">
        <v>85.5415789126753</v>
      </c>
      <c r="D38" s="183" t="n">
        <v>89435.0782012306</v>
      </c>
      <c r="E38" s="184" t="n">
        <v>89.9298222496117</v>
      </c>
      <c r="F38" s="185" t="n">
        <v>113764.346246916</v>
      </c>
      <c r="G38" s="186" t="n">
        <v>91.1594012008474</v>
      </c>
      <c r="H38" s="187" t="n">
        <v>99601.1508515809</v>
      </c>
      <c r="I38" s="188" t="n">
        <v>91.7326522557947</v>
      </c>
      <c r="J38" s="189" t="n">
        <v>93625.3050644669</v>
      </c>
      <c r="K38" s="186" t="n">
        <v>88.8394267669385</v>
      </c>
      <c r="L38" s="190" t="n">
        <v>92028.6195582807</v>
      </c>
      <c r="M38" s="191" t="n">
        <v>100</v>
      </c>
    </row>
    <row r="39" customFormat="false" ht="15" hidden="false" customHeight="false" outlineLevel="0" collapsed="false">
      <c r="A39" s="192"/>
      <c r="B39" s="181" t="s">
        <v>192</v>
      </c>
      <c r="C39" s="182" t="n">
        <v>88.638046411211</v>
      </c>
      <c r="D39" s="183" t="n">
        <v>92672.4841083838</v>
      </c>
      <c r="E39" s="184" t="n">
        <v>91.4850389746935</v>
      </c>
      <c r="F39" s="185" t="n">
        <v>115731.74937944</v>
      </c>
      <c r="G39" s="186" t="n">
        <v>91.2859122799694</v>
      </c>
      <c r="H39" s="187" t="n">
        <v>99739.3773966221</v>
      </c>
      <c r="I39" s="188" t="n">
        <v>93.1849902584417</v>
      </c>
      <c r="J39" s="189" t="n">
        <v>95107.6080962748</v>
      </c>
      <c r="K39" s="186" t="n">
        <v>92.0250009807502</v>
      </c>
      <c r="L39" s="190" t="n">
        <v>95328.5507720045</v>
      </c>
      <c r="M39" s="191" t="n">
        <v>100</v>
      </c>
    </row>
    <row r="40" customFormat="false" ht="15" hidden="false" customHeight="false" outlineLevel="0" collapsed="false">
      <c r="A40" s="192"/>
      <c r="B40" s="181" t="s">
        <v>193</v>
      </c>
      <c r="C40" s="182" t="n">
        <v>90.359946058383</v>
      </c>
      <c r="D40" s="183" t="n">
        <v>94472.7575141005</v>
      </c>
      <c r="E40" s="184" t="n">
        <v>92.2508069330858</v>
      </c>
      <c r="F40" s="185" t="n">
        <v>116700.472423521</v>
      </c>
      <c r="G40" s="186" t="n">
        <v>93.1870571030966</v>
      </c>
      <c r="H40" s="187" t="n">
        <v>101816.576345108</v>
      </c>
      <c r="I40" s="188" t="n">
        <v>93.2012689281455</v>
      </c>
      <c r="J40" s="189" t="n">
        <v>95124.22263188</v>
      </c>
      <c r="K40" s="186" t="n">
        <v>89.4522306968241</v>
      </c>
      <c r="L40" s="190" t="n">
        <v>92663.422165407</v>
      </c>
      <c r="M40" s="191" t="n">
        <v>100</v>
      </c>
    </row>
    <row r="41" customFormat="false" ht="15" hidden="false" customHeight="true" outlineLevel="0" collapsed="false">
      <c r="A41" s="193" t="n">
        <v>2014</v>
      </c>
      <c r="B41" s="181" t="s">
        <v>190</v>
      </c>
      <c r="C41" s="182" t="n">
        <v>91.0060007093743</v>
      </c>
      <c r="D41" s="183" t="n">
        <v>95148.2179038679</v>
      </c>
      <c r="E41" s="184" t="n">
        <v>93.9223133581484</v>
      </c>
      <c r="F41" s="185" t="n">
        <v>118814.986062467</v>
      </c>
      <c r="G41" s="186" t="n">
        <v>94.9587932208534</v>
      </c>
      <c r="H41" s="187" t="n">
        <v>103752.382789745</v>
      </c>
      <c r="I41" s="188" t="n">
        <v>91.6204257765055</v>
      </c>
      <c r="J41" s="189" t="n">
        <v>93510.7630982054</v>
      </c>
      <c r="K41" s="186" t="n">
        <v>94.4076937167361</v>
      </c>
      <c r="L41" s="190" t="n">
        <v>97796.7783518556</v>
      </c>
      <c r="M41" s="191" t="n">
        <v>100</v>
      </c>
    </row>
    <row r="42" customFormat="false" ht="15" hidden="false" customHeight="false" outlineLevel="0" collapsed="false">
      <c r="A42" s="193"/>
      <c r="B42" s="181" t="s">
        <v>191</v>
      </c>
      <c r="C42" s="182" t="n">
        <v>95.4673011778305</v>
      </c>
      <c r="D42" s="183" t="n">
        <v>99812.5783394273</v>
      </c>
      <c r="E42" s="184" t="n">
        <v>96.8079640865191</v>
      </c>
      <c r="F42" s="185" t="n">
        <v>122465.434383146</v>
      </c>
      <c r="G42" s="186" t="n">
        <v>97.1379392137728</v>
      </c>
      <c r="H42" s="187" t="n">
        <v>106133.32700295</v>
      </c>
      <c r="I42" s="188" t="n">
        <v>95.9675381585248</v>
      </c>
      <c r="J42" s="189" t="n">
        <v>97947.5662746922</v>
      </c>
      <c r="K42" s="186" t="n">
        <v>96.4380329902935</v>
      </c>
      <c r="L42" s="190" t="n">
        <v>99900.0035456722</v>
      </c>
      <c r="M42" s="191" t="n">
        <v>100</v>
      </c>
    </row>
    <row r="43" customFormat="false" ht="15" hidden="false" customHeight="false" outlineLevel="0" collapsed="false">
      <c r="A43" s="193"/>
      <c r="B43" s="181" t="s">
        <v>192</v>
      </c>
      <c r="C43" s="182" t="n">
        <v>97.7815125274291</v>
      </c>
      <c r="D43" s="183" t="n">
        <v>102232.123029347</v>
      </c>
      <c r="E43" s="184" t="n">
        <v>97.780822294715</v>
      </c>
      <c r="F43" s="185" t="n">
        <v>123696.133780495</v>
      </c>
      <c r="G43" s="186" t="n">
        <v>99.1355362392357</v>
      </c>
      <c r="H43" s="187" t="n">
        <v>108315.910039399</v>
      </c>
      <c r="I43" s="188" t="n">
        <v>100.085578802839</v>
      </c>
      <c r="J43" s="189" t="n">
        <v>102150.571443633</v>
      </c>
      <c r="K43" s="186" t="n">
        <v>97.224832510725</v>
      </c>
      <c r="L43" s="190" t="n">
        <v>100715.047905699</v>
      </c>
      <c r="M43" s="191" t="n">
        <v>100</v>
      </c>
    </row>
    <row r="44" customFormat="false" ht="15" hidden="false" customHeight="false" outlineLevel="0" collapsed="false">
      <c r="A44" s="193"/>
      <c r="B44" s="181" t="s">
        <v>193</v>
      </c>
      <c r="C44" s="182" t="n">
        <v>99.4729041761373</v>
      </c>
      <c r="D44" s="183" t="n">
        <v>104000.499838543</v>
      </c>
      <c r="E44" s="184" t="n">
        <v>100.436638660431</v>
      </c>
      <c r="F44" s="185" t="n">
        <v>127055.833655793</v>
      </c>
      <c r="G44" s="186" t="n">
        <v>98.9792877494903</v>
      </c>
      <c r="H44" s="187" t="n">
        <v>108145.192272581</v>
      </c>
      <c r="I44" s="188" t="n">
        <v>100.081828248103</v>
      </c>
      <c r="J44" s="189" t="n">
        <v>102146.743506441</v>
      </c>
      <c r="K44" s="186" t="n">
        <v>100.246596783095</v>
      </c>
      <c r="L44" s="190" t="n">
        <v>103845.288664077</v>
      </c>
      <c r="M44" s="191" t="n">
        <v>100</v>
      </c>
    </row>
    <row r="45" customFormat="false" ht="15" hidden="false" customHeight="true" outlineLevel="0" collapsed="false">
      <c r="A45" s="193" t="n">
        <v>2015</v>
      </c>
      <c r="B45" s="181" t="s">
        <v>190</v>
      </c>
      <c r="C45" s="182" t="n">
        <v>100</v>
      </c>
      <c r="D45" s="183" t="n">
        <v>104551.586886805</v>
      </c>
      <c r="E45" s="184" t="n">
        <v>100</v>
      </c>
      <c r="F45" s="185" t="n">
        <v>126503.470596382</v>
      </c>
      <c r="G45" s="186" t="n">
        <v>100</v>
      </c>
      <c r="H45" s="187" t="n">
        <v>109260.426834237</v>
      </c>
      <c r="I45" s="188" t="n">
        <v>100</v>
      </c>
      <c r="J45" s="189" t="n">
        <v>102063.226955866</v>
      </c>
      <c r="K45" s="186" t="n">
        <v>100</v>
      </c>
      <c r="L45" s="190" t="n">
        <v>103589.839452374</v>
      </c>
      <c r="M45" s="191" t="n">
        <v>100</v>
      </c>
    </row>
    <row r="46" customFormat="false" ht="15" hidden="false" customHeight="false" outlineLevel="0" collapsed="false">
      <c r="A46" s="193"/>
      <c r="B46" s="181" t="s">
        <v>191</v>
      </c>
      <c r="C46" s="182" t="n">
        <v>102.366069882467</v>
      </c>
      <c r="D46" s="183" t="n">
        <v>107025.350495775</v>
      </c>
      <c r="E46" s="184" t="n">
        <v>103.093562614996</v>
      </c>
      <c r="F46" s="185" t="n">
        <v>130416.934669424</v>
      </c>
      <c r="G46" s="186" t="n">
        <v>103.472628074968</v>
      </c>
      <c r="H46" s="187" t="n">
        <v>113054.635091313</v>
      </c>
      <c r="I46" s="188" t="n">
        <v>103.208862506893</v>
      </c>
      <c r="J46" s="189" t="n">
        <v>105338.295578978</v>
      </c>
      <c r="K46" s="186" t="n">
        <v>103.108665356233</v>
      </c>
      <c r="L46" s="190" t="n">
        <v>106810.100904008</v>
      </c>
      <c r="M46" s="191" t="n">
        <v>100</v>
      </c>
    </row>
    <row r="47" customFormat="false" ht="15" hidden="false" customHeight="false" outlineLevel="0" collapsed="false">
      <c r="A47" s="193"/>
      <c r="B47" s="181" t="s">
        <v>192</v>
      </c>
      <c r="C47" s="182" t="n">
        <v>106.905783846862</v>
      </c>
      <c r="D47" s="183" t="n">
        <v>111771.693485671</v>
      </c>
      <c r="E47" s="184" t="n">
        <v>105.81071799214</v>
      </c>
      <c r="F47" s="185" t="n">
        <v>133854.230523007</v>
      </c>
      <c r="G47" s="186" t="n">
        <v>104.501157683921</v>
      </c>
      <c r="H47" s="187" t="n">
        <v>114178.410932172</v>
      </c>
      <c r="I47" s="188" t="n">
        <v>107.239643161233</v>
      </c>
      <c r="J47" s="189" t="n">
        <v>109452.24038631</v>
      </c>
      <c r="K47" s="186" t="n">
        <v>107.184282929146</v>
      </c>
      <c r="L47" s="190" t="n">
        <v>111032.026604481</v>
      </c>
      <c r="M47" s="191" t="n">
        <v>100</v>
      </c>
    </row>
    <row r="48" customFormat="false" ht="15" hidden="false" customHeight="false" outlineLevel="0" collapsed="false">
      <c r="A48" s="193"/>
      <c r="B48" s="181" t="s">
        <v>193</v>
      </c>
      <c r="C48" s="182" t="n">
        <v>106.930257119794</v>
      </c>
      <c r="D48" s="183" t="n">
        <v>111797.280680886</v>
      </c>
      <c r="E48" s="184" t="n">
        <v>106.968171409148</v>
      </c>
      <c r="F48" s="185" t="n">
        <v>135318.449266059</v>
      </c>
      <c r="G48" s="186" t="n">
        <v>105.786605912417</v>
      </c>
      <c r="H48" s="187" t="n">
        <v>115582.89715336</v>
      </c>
      <c r="I48" s="188" t="n">
        <v>106.997797713808</v>
      </c>
      <c r="J48" s="189" t="n">
        <v>109205.405118422</v>
      </c>
      <c r="K48" s="186" t="n">
        <v>109.498842199588</v>
      </c>
      <c r="L48" s="190" t="n">
        <v>113429.674836761</v>
      </c>
      <c r="M48" s="191" t="n">
        <v>100</v>
      </c>
    </row>
    <row r="49" customFormat="false" ht="15" hidden="false" customHeight="false" outlineLevel="0" collapsed="false">
      <c r="A49" s="194" t="n">
        <v>2016</v>
      </c>
      <c r="B49" s="181" t="s">
        <v>190</v>
      </c>
      <c r="C49" s="182" t="n">
        <v>104.415623368176</v>
      </c>
      <c r="D49" s="183" t="n">
        <v>109168.191189178</v>
      </c>
      <c r="E49" s="184" t="n">
        <v>104.23752657168</v>
      </c>
      <c r="F49" s="185" t="n">
        <v>131864.088777001</v>
      </c>
      <c r="G49" s="186" t="n">
        <v>105.122955640688</v>
      </c>
      <c r="H49" s="187" t="n">
        <v>114857.790033781</v>
      </c>
      <c r="I49" s="188" t="n">
        <v>108.725678278767</v>
      </c>
      <c r="J49" s="189" t="n">
        <v>110968.935780962</v>
      </c>
      <c r="K49" s="186" t="n">
        <v>110.28589789327</v>
      </c>
      <c r="L49" s="190" t="n">
        <v>114244.984566248</v>
      </c>
      <c r="M49" s="191" t="n">
        <v>100</v>
      </c>
    </row>
  </sheetData>
  <mergeCells count="11">
    <mergeCell ref="A5:A8"/>
    <mergeCell ref="A9:A12"/>
    <mergeCell ref="A13:A16"/>
    <mergeCell ref="A17:A20"/>
    <mergeCell ref="A21:A24"/>
    <mergeCell ref="A25:A28"/>
    <mergeCell ref="A29:A32"/>
    <mergeCell ref="A33:A36"/>
    <mergeCell ref="A37:A40"/>
    <mergeCell ref="A41:A44"/>
    <mergeCell ref="A45:A48"/>
  </mergeCells>
  <hyperlinks>
    <hyperlink ref="H1"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2.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3.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4.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5.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6.xml><?xml version="1.0" encoding="utf-8"?>
<worksheet xmlns="http://schemas.openxmlformats.org/spreadsheetml/2006/main" xmlns:r="http://schemas.openxmlformats.org/officeDocument/2006/relationships">
  <sheetPr filterMode="false">
    <pageSetUpPr fitToPage="false"/>
  </sheetPr>
  <dimension ref="A1:I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D43:F48 B1"/>
    </sheetView>
  </sheetViews>
  <sheetFormatPr defaultRowHeight="13.2"/>
  <cols>
    <col collapsed="false" hidden="false" max="1" min="1" style="0" width="16.0663265306122"/>
    <col collapsed="false" hidden="false" max="7" min="2" style="0" width="19.0357142857143"/>
    <col collapsed="false" hidden="false" max="8" min="8" style="0" width="8.50510204081633"/>
    <col collapsed="false" hidden="false" max="9" min="9" style="0" width="14.4438775510204"/>
    <col collapsed="false" hidden="false" max="1025" min="10" style="0" width="8.50510204081633"/>
  </cols>
  <sheetData>
    <row r="1" customFormat="false" ht="15.6" hidden="false" customHeight="false" outlineLevel="0" collapsed="false">
      <c r="A1" s="195" t="s">
        <v>351</v>
      </c>
      <c r="B1" s="196"/>
      <c r="C1" s="196"/>
      <c r="D1" s="196"/>
      <c r="E1" s="196"/>
    </row>
    <row r="2" customFormat="false" ht="15" hidden="false" customHeight="false" outlineLevel="0" collapsed="false">
      <c r="H2" s="7" t="s">
        <v>7</v>
      </c>
    </row>
    <row r="3" customFormat="false" ht="43.5" hidden="false" customHeight="true" outlineLevel="0" collapsed="false">
      <c r="A3" s="197"/>
      <c r="B3" s="198" t="s">
        <v>280</v>
      </c>
      <c r="C3" s="198" t="s">
        <v>336</v>
      </c>
      <c r="D3" s="198" t="s">
        <v>337</v>
      </c>
      <c r="E3" s="198" t="s">
        <v>338</v>
      </c>
      <c r="F3" s="199" t="s">
        <v>339</v>
      </c>
      <c r="G3" s="200" t="s">
        <v>232</v>
      </c>
    </row>
    <row r="4" customFormat="false" ht="18" hidden="false" customHeight="true" outlineLevel="0" collapsed="false">
      <c r="A4" s="197" t="s">
        <v>288</v>
      </c>
      <c r="B4" s="201" t="n">
        <v>543</v>
      </c>
      <c r="C4" s="201" t="n">
        <v>728</v>
      </c>
      <c r="D4" s="201" t="n">
        <v>462</v>
      </c>
      <c r="E4" s="201" t="n">
        <v>682</v>
      </c>
      <c r="F4" s="201" t="n">
        <v>520</v>
      </c>
      <c r="G4" s="201" t="n">
        <v>2935</v>
      </c>
      <c r="I4" s="52"/>
    </row>
    <row r="5" customFormat="false" ht="18" hidden="false" customHeight="true" outlineLevel="0" collapsed="false">
      <c r="A5" s="197" t="s">
        <v>289</v>
      </c>
      <c r="B5" s="201" t="n">
        <v>1327</v>
      </c>
      <c r="C5" s="201" t="n">
        <v>2127</v>
      </c>
      <c r="D5" s="201" t="n">
        <v>1349</v>
      </c>
      <c r="E5" s="201" t="n">
        <v>1995</v>
      </c>
      <c r="F5" s="202" t="n">
        <v>1175</v>
      </c>
      <c r="G5" s="203" t="n">
        <v>7973</v>
      </c>
      <c r="I5" s="52"/>
    </row>
    <row r="6" customFormat="false" ht="18" hidden="false" customHeight="true" outlineLevel="0" collapsed="false">
      <c r="A6" s="197" t="s">
        <v>290</v>
      </c>
      <c r="B6" s="201" t="n">
        <v>1519</v>
      </c>
      <c r="C6" s="201" t="n">
        <v>2164</v>
      </c>
      <c r="D6" s="201" t="n">
        <v>1346</v>
      </c>
      <c r="E6" s="201" t="n">
        <v>2162</v>
      </c>
      <c r="F6" s="202" t="n">
        <v>1252</v>
      </c>
      <c r="G6" s="203" t="n">
        <v>8443</v>
      </c>
      <c r="I6" s="52"/>
    </row>
    <row r="7" customFormat="false" ht="18" hidden="false" customHeight="true" outlineLevel="0" collapsed="false">
      <c r="A7" s="197" t="s">
        <v>291</v>
      </c>
      <c r="B7" s="201" t="n">
        <v>1664</v>
      </c>
      <c r="C7" s="201" t="n">
        <v>2636</v>
      </c>
      <c r="D7" s="201" t="n">
        <v>1580</v>
      </c>
      <c r="E7" s="201" t="n">
        <v>2278</v>
      </c>
      <c r="F7" s="202" t="n">
        <v>1465</v>
      </c>
      <c r="G7" s="203" t="n">
        <v>9623</v>
      </c>
      <c r="I7" s="52"/>
    </row>
    <row r="8" customFormat="false" ht="18" hidden="false" customHeight="true" outlineLevel="0" collapsed="false">
      <c r="A8" s="204" t="s">
        <v>234</v>
      </c>
      <c r="B8" s="205" t="n">
        <v>5053</v>
      </c>
      <c r="C8" s="205" t="n">
        <v>7655</v>
      </c>
      <c r="D8" s="205" t="n">
        <v>4737</v>
      </c>
      <c r="E8" s="205" t="n">
        <v>7117</v>
      </c>
      <c r="F8" s="205" t="n">
        <v>4412</v>
      </c>
      <c r="G8" s="206" t="n">
        <v>28974</v>
      </c>
      <c r="I8" s="52"/>
    </row>
    <row r="9" customFormat="false" ht="18" hidden="false" customHeight="true" outlineLevel="0" collapsed="false">
      <c r="A9" s="197" t="s">
        <v>292</v>
      </c>
      <c r="B9" s="201" t="n">
        <v>1479</v>
      </c>
      <c r="C9" s="201" t="n">
        <v>2347</v>
      </c>
      <c r="D9" s="201" t="n">
        <v>1471</v>
      </c>
      <c r="E9" s="201" t="n">
        <v>1960</v>
      </c>
      <c r="F9" s="202" t="n">
        <v>1329</v>
      </c>
      <c r="G9" s="203" t="n">
        <v>8586</v>
      </c>
      <c r="I9" s="52"/>
    </row>
    <row r="10" customFormat="false" ht="18" hidden="false" customHeight="true" outlineLevel="0" collapsed="false">
      <c r="A10" s="197" t="s">
        <v>293</v>
      </c>
      <c r="B10" s="201" t="n">
        <v>1857</v>
      </c>
      <c r="C10" s="201" t="n">
        <v>2824</v>
      </c>
      <c r="D10" s="201" t="n">
        <v>1905</v>
      </c>
      <c r="E10" s="201" t="n">
        <v>2791</v>
      </c>
      <c r="F10" s="202" t="n">
        <v>1441</v>
      </c>
      <c r="G10" s="203" t="n">
        <v>10818</v>
      </c>
      <c r="I10" s="52"/>
    </row>
    <row r="11" customFormat="false" ht="18" hidden="false" customHeight="true" outlineLevel="0" collapsed="false">
      <c r="A11" s="197" t="s">
        <v>294</v>
      </c>
      <c r="B11" s="201" t="n">
        <v>1997</v>
      </c>
      <c r="C11" s="201" t="n">
        <v>2884</v>
      </c>
      <c r="D11" s="201" t="n">
        <v>1796</v>
      </c>
      <c r="E11" s="201" t="n">
        <v>2592</v>
      </c>
      <c r="F11" s="202" t="n">
        <v>1575</v>
      </c>
      <c r="G11" s="203" t="n">
        <v>10844</v>
      </c>
      <c r="I11" s="52"/>
    </row>
    <row r="12" customFormat="false" ht="18" hidden="false" customHeight="true" outlineLevel="0" collapsed="false">
      <c r="A12" s="197" t="s">
        <v>295</v>
      </c>
      <c r="B12" s="201" t="n">
        <v>1945</v>
      </c>
      <c r="C12" s="201" t="n">
        <v>2840</v>
      </c>
      <c r="D12" s="201" t="n">
        <v>1826</v>
      </c>
      <c r="E12" s="201" t="n">
        <v>2537</v>
      </c>
      <c r="F12" s="202" t="n">
        <v>1680</v>
      </c>
      <c r="G12" s="203" t="n">
        <v>10828</v>
      </c>
      <c r="I12" s="52"/>
    </row>
    <row r="13" customFormat="false" ht="18" hidden="false" customHeight="true" outlineLevel="0" collapsed="false">
      <c r="A13" s="204" t="s">
        <v>236</v>
      </c>
      <c r="B13" s="205" t="n">
        <v>7278</v>
      </c>
      <c r="C13" s="205" t="n">
        <v>10895</v>
      </c>
      <c r="D13" s="205" t="n">
        <v>6998</v>
      </c>
      <c r="E13" s="205" t="n">
        <v>9880</v>
      </c>
      <c r="F13" s="205" t="n">
        <v>6025</v>
      </c>
      <c r="G13" s="206" t="n">
        <v>41076</v>
      </c>
      <c r="I13" s="52"/>
    </row>
    <row r="14" customFormat="false" ht="18" hidden="false" customHeight="true" outlineLevel="0" collapsed="false">
      <c r="A14" s="197" t="s">
        <v>296</v>
      </c>
      <c r="B14" s="201" t="n">
        <v>1626</v>
      </c>
      <c r="C14" s="201" t="n">
        <v>2244</v>
      </c>
      <c r="D14" s="201" t="n">
        <v>1428</v>
      </c>
      <c r="E14" s="201" t="n">
        <v>2041</v>
      </c>
      <c r="F14" s="202" t="n">
        <v>1351</v>
      </c>
      <c r="G14" s="203" t="n">
        <v>8690</v>
      </c>
      <c r="I14" s="52"/>
    </row>
    <row r="15" customFormat="false" ht="18" hidden="false" customHeight="true" outlineLevel="0" collapsed="false">
      <c r="A15" s="197" t="s">
        <v>297</v>
      </c>
      <c r="B15" s="201" t="n">
        <v>1673</v>
      </c>
      <c r="C15" s="201" t="n">
        <v>2484</v>
      </c>
      <c r="D15" s="201" t="n">
        <v>1684</v>
      </c>
      <c r="E15" s="201" t="n">
        <v>2226</v>
      </c>
      <c r="F15" s="202" t="n">
        <v>1252</v>
      </c>
      <c r="G15" s="203" t="n">
        <v>9319</v>
      </c>
      <c r="I15" s="52"/>
    </row>
    <row r="16" customFormat="false" ht="18" hidden="false" customHeight="true" outlineLevel="0" collapsed="false">
      <c r="A16" s="197" t="s">
        <v>298</v>
      </c>
      <c r="B16" s="201" t="n">
        <v>1179</v>
      </c>
      <c r="C16" s="201" t="n">
        <v>1864</v>
      </c>
      <c r="D16" s="201" t="n">
        <v>1049</v>
      </c>
      <c r="E16" s="201" t="n">
        <v>1726</v>
      </c>
      <c r="F16" s="202" t="n">
        <v>945</v>
      </c>
      <c r="G16" s="203" t="n">
        <v>6763</v>
      </c>
      <c r="I16" s="52"/>
    </row>
    <row r="17" customFormat="false" ht="18" hidden="false" customHeight="true" outlineLevel="0" collapsed="false">
      <c r="A17" s="197" t="s">
        <v>299</v>
      </c>
      <c r="B17" s="201" t="n">
        <v>773</v>
      </c>
      <c r="C17" s="201" t="n">
        <v>1094</v>
      </c>
      <c r="D17" s="201" t="n">
        <v>701</v>
      </c>
      <c r="E17" s="201" t="n">
        <v>1071</v>
      </c>
      <c r="F17" s="202" t="n">
        <v>639</v>
      </c>
      <c r="G17" s="203" t="n">
        <v>4278</v>
      </c>
      <c r="I17" s="52"/>
    </row>
    <row r="18" customFormat="false" ht="18" hidden="false" customHeight="true" outlineLevel="0" collapsed="false">
      <c r="A18" s="204" t="s">
        <v>238</v>
      </c>
      <c r="B18" s="205" t="n">
        <v>5251</v>
      </c>
      <c r="C18" s="205" t="n">
        <v>7686</v>
      </c>
      <c r="D18" s="205" t="n">
        <v>4862</v>
      </c>
      <c r="E18" s="205" t="n">
        <v>7064</v>
      </c>
      <c r="F18" s="205" t="n">
        <v>4187</v>
      </c>
      <c r="G18" s="206" t="n">
        <v>29050</v>
      </c>
      <c r="I18" s="52"/>
    </row>
    <row r="19" customFormat="false" ht="18" hidden="false" customHeight="true" outlineLevel="0" collapsed="false">
      <c r="A19" s="197" t="s">
        <v>300</v>
      </c>
      <c r="B19" s="201" t="n">
        <v>583</v>
      </c>
      <c r="C19" s="201" t="n">
        <v>803</v>
      </c>
      <c r="D19" s="201" t="n">
        <v>464</v>
      </c>
      <c r="E19" s="201" t="n">
        <v>677</v>
      </c>
      <c r="F19" s="202" t="n">
        <v>473</v>
      </c>
      <c r="G19" s="203" t="n">
        <v>3000</v>
      </c>
      <c r="I19" s="52"/>
    </row>
    <row r="20" customFormat="false" ht="18" hidden="false" customHeight="true" outlineLevel="0" collapsed="false">
      <c r="A20" s="197" t="s">
        <v>301</v>
      </c>
      <c r="B20" s="201" t="n">
        <v>613</v>
      </c>
      <c r="C20" s="201" t="n">
        <v>899</v>
      </c>
      <c r="D20" s="201" t="n">
        <v>435</v>
      </c>
      <c r="E20" s="201" t="n">
        <v>781</v>
      </c>
      <c r="F20" s="202" t="n">
        <v>586</v>
      </c>
      <c r="G20" s="203" t="n">
        <v>3314</v>
      </c>
      <c r="I20" s="52"/>
    </row>
    <row r="21" customFormat="false" ht="18" hidden="false" customHeight="true" outlineLevel="0" collapsed="false">
      <c r="A21" s="197" t="s">
        <v>302</v>
      </c>
      <c r="B21" s="201" t="n">
        <v>408</v>
      </c>
      <c r="C21" s="201" t="n">
        <v>532</v>
      </c>
      <c r="D21" s="201" t="n">
        <v>312</v>
      </c>
      <c r="E21" s="201" t="n">
        <v>591</v>
      </c>
      <c r="F21" s="202" t="n">
        <v>409</v>
      </c>
      <c r="G21" s="203" t="n">
        <v>2252</v>
      </c>
      <c r="I21" s="52"/>
    </row>
    <row r="22" customFormat="false" ht="18" hidden="false" customHeight="true" outlineLevel="0" collapsed="false">
      <c r="A22" s="197" t="s">
        <v>303</v>
      </c>
      <c r="B22" s="201" t="n">
        <v>375</v>
      </c>
      <c r="C22" s="201" t="n">
        <v>526</v>
      </c>
      <c r="D22" s="201" t="n">
        <v>287</v>
      </c>
      <c r="E22" s="201" t="n">
        <v>657</v>
      </c>
      <c r="F22" s="202" t="n">
        <v>404</v>
      </c>
      <c r="G22" s="203" t="n">
        <v>2249</v>
      </c>
      <c r="I22" s="52"/>
    </row>
    <row r="23" customFormat="false" ht="18" hidden="false" customHeight="true" outlineLevel="0" collapsed="false">
      <c r="A23" s="204" t="s">
        <v>240</v>
      </c>
      <c r="B23" s="205" t="n">
        <v>1979</v>
      </c>
      <c r="C23" s="205" t="n">
        <v>2760</v>
      </c>
      <c r="D23" s="205" t="n">
        <v>1498</v>
      </c>
      <c r="E23" s="205" t="n">
        <v>2706</v>
      </c>
      <c r="F23" s="205" t="n">
        <v>1872</v>
      </c>
      <c r="G23" s="206" t="n">
        <v>10815</v>
      </c>
      <c r="I23" s="52"/>
    </row>
    <row r="24" customFormat="false" ht="18" hidden="false" customHeight="true" outlineLevel="0" collapsed="false">
      <c r="A24" s="197" t="s">
        <v>304</v>
      </c>
      <c r="B24" s="201" t="n">
        <v>341</v>
      </c>
      <c r="C24" s="201" t="n">
        <v>567</v>
      </c>
      <c r="D24" s="201" t="n">
        <v>245</v>
      </c>
      <c r="E24" s="201" t="n">
        <v>504</v>
      </c>
      <c r="F24" s="202" t="n">
        <v>338</v>
      </c>
      <c r="G24" s="203" t="n">
        <v>1995</v>
      </c>
      <c r="I24" s="52"/>
    </row>
    <row r="25" customFormat="false" ht="18" hidden="false" customHeight="true" outlineLevel="0" collapsed="false">
      <c r="A25" s="197" t="s">
        <v>305</v>
      </c>
      <c r="B25" s="201" t="n">
        <v>471</v>
      </c>
      <c r="C25" s="201" t="n">
        <v>737</v>
      </c>
      <c r="D25" s="201" t="n">
        <v>393</v>
      </c>
      <c r="E25" s="201" t="n">
        <v>830</v>
      </c>
      <c r="F25" s="202" t="n">
        <v>396</v>
      </c>
      <c r="G25" s="203" t="n">
        <v>2827</v>
      </c>
      <c r="I25" s="52"/>
    </row>
    <row r="26" customFormat="false" ht="18" hidden="false" customHeight="true" outlineLevel="0" collapsed="false">
      <c r="A26" s="197" t="s">
        <v>306</v>
      </c>
      <c r="B26" s="201" t="n">
        <v>571</v>
      </c>
      <c r="C26" s="201" t="n">
        <v>845</v>
      </c>
      <c r="D26" s="201" t="n">
        <v>486</v>
      </c>
      <c r="E26" s="201" t="n">
        <v>935</v>
      </c>
      <c r="F26" s="202" t="n">
        <v>398</v>
      </c>
      <c r="G26" s="203" t="n">
        <v>3235</v>
      </c>
      <c r="I26" s="52"/>
    </row>
    <row r="27" customFormat="false" ht="18" hidden="false" customHeight="true" outlineLevel="0" collapsed="false">
      <c r="A27" s="197" t="s">
        <v>307</v>
      </c>
      <c r="B27" s="201" t="n">
        <v>650</v>
      </c>
      <c r="C27" s="201" t="n">
        <v>854</v>
      </c>
      <c r="D27" s="201" t="n">
        <v>497</v>
      </c>
      <c r="E27" s="201" t="n">
        <v>1053</v>
      </c>
      <c r="F27" s="202" t="n">
        <v>530</v>
      </c>
      <c r="G27" s="203" t="n">
        <v>3584</v>
      </c>
      <c r="I27" s="52"/>
    </row>
    <row r="28" customFormat="false" ht="18" hidden="false" customHeight="true" outlineLevel="0" collapsed="false">
      <c r="A28" s="204" t="s">
        <v>242</v>
      </c>
      <c r="B28" s="205" t="n">
        <v>2033</v>
      </c>
      <c r="C28" s="205" t="n">
        <v>3003</v>
      </c>
      <c r="D28" s="205" t="n">
        <v>1621</v>
      </c>
      <c r="E28" s="205" t="n">
        <v>3322</v>
      </c>
      <c r="F28" s="205" t="n">
        <v>1662</v>
      </c>
      <c r="G28" s="206" t="n">
        <v>11641</v>
      </c>
      <c r="I28" s="52"/>
    </row>
    <row r="29" customFormat="false" ht="18" hidden="false" customHeight="true" outlineLevel="0" collapsed="false">
      <c r="A29" s="197" t="s">
        <v>308</v>
      </c>
      <c r="B29" s="201" t="n">
        <v>532</v>
      </c>
      <c r="C29" s="201" t="n">
        <v>589</v>
      </c>
      <c r="D29" s="201" t="n">
        <v>328</v>
      </c>
      <c r="E29" s="201" t="n">
        <v>693</v>
      </c>
      <c r="F29" s="202" t="n">
        <v>361</v>
      </c>
      <c r="G29" s="203" t="n">
        <v>2503</v>
      </c>
      <c r="I29" s="52"/>
    </row>
    <row r="30" customFormat="false" ht="18" hidden="false" customHeight="true" outlineLevel="0" collapsed="false">
      <c r="A30" s="197" t="s">
        <v>309</v>
      </c>
      <c r="B30" s="201" t="n">
        <v>505</v>
      </c>
      <c r="C30" s="201" t="n">
        <v>649</v>
      </c>
      <c r="D30" s="201" t="n">
        <v>388</v>
      </c>
      <c r="E30" s="201" t="n">
        <v>766</v>
      </c>
      <c r="F30" s="202" t="n">
        <v>388</v>
      </c>
      <c r="G30" s="203" t="n">
        <v>2696</v>
      </c>
      <c r="I30" s="52"/>
    </row>
    <row r="31" customFormat="false" ht="18" hidden="false" customHeight="true" outlineLevel="0" collapsed="false">
      <c r="A31" s="197" t="s">
        <v>310</v>
      </c>
      <c r="B31" s="201" t="n">
        <v>457</v>
      </c>
      <c r="C31" s="201" t="n">
        <v>576</v>
      </c>
      <c r="D31" s="201" t="n">
        <v>578</v>
      </c>
      <c r="E31" s="201" t="n">
        <v>748</v>
      </c>
      <c r="F31" s="202" t="n">
        <v>347</v>
      </c>
      <c r="G31" s="203" t="n">
        <v>2706</v>
      </c>
      <c r="I31" s="52"/>
    </row>
    <row r="32" customFormat="false" ht="18" hidden="false" customHeight="true" outlineLevel="0" collapsed="false">
      <c r="A32" s="197" t="s">
        <v>311</v>
      </c>
      <c r="B32" s="201" t="n">
        <v>545</v>
      </c>
      <c r="C32" s="201" t="n">
        <v>717</v>
      </c>
      <c r="D32" s="201" t="n">
        <v>429</v>
      </c>
      <c r="E32" s="201" t="n">
        <v>699</v>
      </c>
      <c r="F32" s="202" t="n">
        <v>422</v>
      </c>
      <c r="G32" s="203" t="n">
        <v>2812</v>
      </c>
      <c r="I32" s="52"/>
    </row>
    <row r="33" customFormat="false" ht="18" hidden="false" customHeight="true" outlineLevel="0" collapsed="false">
      <c r="A33" s="204" t="s">
        <v>244</v>
      </c>
      <c r="B33" s="205" t="n">
        <v>2039</v>
      </c>
      <c r="C33" s="205" t="n">
        <v>2531</v>
      </c>
      <c r="D33" s="205" t="n">
        <v>1723</v>
      </c>
      <c r="E33" s="205" t="n">
        <v>2906</v>
      </c>
      <c r="F33" s="205" t="n">
        <v>1518</v>
      </c>
      <c r="G33" s="206" t="n">
        <v>10717</v>
      </c>
      <c r="I33" s="52"/>
    </row>
    <row r="34" customFormat="false" ht="18" hidden="false" customHeight="true" outlineLevel="0" collapsed="false">
      <c r="A34" s="197" t="s">
        <v>312</v>
      </c>
      <c r="B34" s="201" t="n">
        <v>507</v>
      </c>
      <c r="C34" s="201" t="n">
        <v>585</v>
      </c>
      <c r="D34" s="201" t="n">
        <v>355</v>
      </c>
      <c r="E34" s="201" t="n">
        <v>618</v>
      </c>
      <c r="F34" s="202" t="n">
        <v>335</v>
      </c>
      <c r="G34" s="203" t="n">
        <v>2400</v>
      </c>
      <c r="I34" s="52"/>
    </row>
    <row r="35" customFormat="false" ht="18" hidden="false" customHeight="true" outlineLevel="0" collapsed="false">
      <c r="A35" s="197" t="s">
        <v>313</v>
      </c>
      <c r="B35" s="201" t="n">
        <v>511</v>
      </c>
      <c r="C35" s="201" t="n">
        <v>636</v>
      </c>
      <c r="D35" s="201" t="n">
        <v>408</v>
      </c>
      <c r="E35" s="201" t="n">
        <v>645</v>
      </c>
      <c r="F35" s="202" t="n">
        <v>418</v>
      </c>
      <c r="G35" s="203" t="n">
        <v>2618</v>
      </c>
      <c r="I35" s="52"/>
    </row>
    <row r="36" customFormat="false" ht="18" hidden="false" customHeight="true" outlineLevel="0" collapsed="false">
      <c r="A36" s="197" t="s">
        <v>314</v>
      </c>
      <c r="B36" s="201" t="n">
        <v>589</v>
      </c>
      <c r="C36" s="201" t="n">
        <v>753</v>
      </c>
      <c r="D36" s="201" t="n">
        <v>483</v>
      </c>
      <c r="E36" s="201" t="n">
        <v>918</v>
      </c>
      <c r="F36" s="202" t="n">
        <v>464</v>
      </c>
      <c r="G36" s="203" t="n">
        <v>3207</v>
      </c>
      <c r="I36" s="52"/>
    </row>
    <row r="37" customFormat="false" ht="18" hidden="false" customHeight="true" outlineLevel="0" collapsed="false">
      <c r="A37" s="197" t="s">
        <v>315</v>
      </c>
      <c r="B37" s="201" t="n">
        <v>614</v>
      </c>
      <c r="C37" s="201" t="n">
        <v>744</v>
      </c>
      <c r="D37" s="201" t="n">
        <v>415</v>
      </c>
      <c r="E37" s="201" t="n">
        <v>822</v>
      </c>
      <c r="F37" s="202" t="n">
        <v>482</v>
      </c>
      <c r="G37" s="203" t="n">
        <v>3077</v>
      </c>
      <c r="I37" s="52"/>
    </row>
    <row r="38" customFormat="false" ht="18" hidden="false" customHeight="true" outlineLevel="0" collapsed="false">
      <c r="A38" s="204" t="s">
        <v>246</v>
      </c>
      <c r="B38" s="205" t="n">
        <v>2221</v>
      </c>
      <c r="C38" s="205" t="n">
        <v>2718</v>
      </c>
      <c r="D38" s="205" t="n">
        <v>1661</v>
      </c>
      <c r="E38" s="205" t="n">
        <v>3003</v>
      </c>
      <c r="F38" s="205" t="n">
        <v>1699</v>
      </c>
      <c r="G38" s="206" t="n">
        <v>11302</v>
      </c>
      <c r="I38" s="52"/>
    </row>
    <row r="39" customFormat="false" ht="18" hidden="false" customHeight="true" outlineLevel="0" collapsed="false">
      <c r="A39" s="197" t="s">
        <v>316</v>
      </c>
      <c r="B39" s="201" t="n">
        <v>656</v>
      </c>
      <c r="C39" s="201" t="n">
        <v>779</v>
      </c>
      <c r="D39" s="201" t="n">
        <v>396</v>
      </c>
      <c r="E39" s="201" t="n">
        <v>900</v>
      </c>
      <c r="F39" s="202" t="n">
        <v>444</v>
      </c>
      <c r="G39" s="203" t="n">
        <v>3175</v>
      </c>
      <c r="I39" s="52"/>
    </row>
    <row r="40" customFormat="false" ht="18" hidden="false" customHeight="true" outlineLevel="0" collapsed="false">
      <c r="A40" s="197" t="s">
        <v>317</v>
      </c>
      <c r="B40" s="201" t="n">
        <v>597</v>
      </c>
      <c r="C40" s="201" t="n">
        <v>797</v>
      </c>
      <c r="D40" s="201" t="n">
        <v>430</v>
      </c>
      <c r="E40" s="201" t="n">
        <v>837</v>
      </c>
      <c r="F40" s="202" t="n">
        <v>466</v>
      </c>
      <c r="G40" s="203" t="n">
        <v>3127</v>
      </c>
      <c r="I40" s="52"/>
    </row>
    <row r="41" customFormat="false" ht="18" hidden="false" customHeight="true" outlineLevel="0" collapsed="false">
      <c r="A41" s="197" t="s">
        <v>318</v>
      </c>
      <c r="B41" s="201" t="n">
        <v>693</v>
      </c>
      <c r="C41" s="201" t="n">
        <v>877</v>
      </c>
      <c r="D41" s="201" t="n">
        <v>505</v>
      </c>
      <c r="E41" s="201" t="n">
        <v>977</v>
      </c>
      <c r="F41" s="202" t="n">
        <v>505</v>
      </c>
      <c r="G41" s="203" t="n">
        <v>3557</v>
      </c>
      <c r="I41" s="52"/>
    </row>
    <row r="42" customFormat="false" ht="18" hidden="false" customHeight="true" outlineLevel="0" collapsed="false">
      <c r="A42" s="197" t="s">
        <v>319</v>
      </c>
      <c r="B42" s="201" t="n">
        <v>694</v>
      </c>
      <c r="C42" s="201" t="n">
        <v>933</v>
      </c>
      <c r="D42" s="201" t="n">
        <v>538</v>
      </c>
      <c r="E42" s="201" t="n">
        <v>1039</v>
      </c>
      <c r="F42" s="202" t="n">
        <v>563</v>
      </c>
      <c r="G42" s="203" t="n">
        <v>3767</v>
      </c>
      <c r="I42" s="52"/>
    </row>
    <row r="43" customFormat="false" ht="18" hidden="false" customHeight="true" outlineLevel="0" collapsed="false">
      <c r="A43" s="204" t="s">
        <v>248</v>
      </c>
      <c r="B43" s="205" t="n">
        <v>2640</v>
      </c>
      <c r="C43" s="205" t="n">
        <v>3386</v>
      </c>
      <c r="D43" s="205" t="n">
        <v>1869</v>
      </c>
      <c r="E43" s="205" t="n">
        <v>3753</v>
      </c>
      <c r="F43" s="205" t="n">
        <v>1978</v>
      </c>
      <c r="G43" s="206" t="n">
        <v>13626</v>
      </c>
      <c r="I43" s="52"/>
    </row>
    <row r="44" customFormat="false" ht="18" hidden="false" customHeight="true" outlineLevel="0" collapsed="false">
      <c r="A44" s="197" t="s">
        <v>320</v>
      </c>
      <c r="B44" s="201" t="n">
        <v>646</v>
      </c>
      <c r="C44" s="201" t="n">
        <v>856</v>
      </c>
      <c r="D44" s="201" t="n">
        <v>512</v>
      </c>
      <c r="E44" s="201" t="n">
        <v>919</v>
      </c>
      <c r="F44" s="202" t="n">
        <v>502</v>
      </c>
      <c r="G44" s="203" t="n">
        <v>3435</v>
      </c>
      <c r="I44" s="52"/>
    </row>
    <row r="45" customFormat="false" ht="18" hidden="false" customHeight="true" outlineLevel="0" collapsed="false">
      <c r="A45" s="197" t="s">
        <v>321</v>
      </c>
      <c r="B45" s="201" t="n">
        <v>701</v>
      </c>
      <c r="C45" s="201" t="n">
        <v>931</v>
      </c>
      <c r="D45" s="201" t="n">
        <v>583</v>
      </c>
      <c r="E45" s="201" t="n">
        <v>1102</v>
      </c>
      <c r="F45" s="202" t="n">
        <v>558</v>
      </c>
      <c r="G45" s="203" t="n">
        <v>3875</v>
      </c>
      <c r="I45" s="52"/>
    </row>
    <row r="46" customFormat="false" ht="18" hidden="false" customHeight="true" outlineLevel="0" collapsed="false">
      <c r="A46" s="197" t="s">
        <v>322</v>
      </c>
      <c r="B46" s="201" t="n">
        <v>784</v>
      </c>
      <c r="C46" s="201" t="n">
        <v>1023</v>
      </c>
      <c r="D46" s="201" t="n">
        <v>568</v>
      </c>
      <c r="E46" s="201" t="n">
        <v>1207</v>
      </c>
      <c r="F46" s="202" t="n">
        <v>626</v>
      </c>
      <c r="G46" s="203" t="n">
        <v>4208</v>
      </c>
      <c r="I46" s="52"/>
    </row>
    <row r="47" customFormat="false" ht="18" hidden="false" customHeight="true" outlineLevel="0" collapsed="false">
      <c r="A47" s="197" t="s">
        <v>323</v>
      </c>
      <c r="B47" s="201" t="n">
        <v>930</v>
      </c>
      <c r="C47" s="201" t="n">
        <v>1243</v>
      </c>
      <c r="D47" s="201" t="n">
        <v>678</v>
      </c>
      <c r="E47" s="201" t="n">
        <v>1488</v>
      </c>
      <c r="F47" s="202" t="n">
        <v>714</v>
      </c>
      <c r="G47" s="203" t="n">
        <v>5053</v>
      </c>
      <c r="I47" s="52"/>
    </row>
    <row r="48" customFormat="false" ht="18" hidden="false" customHeight="true" outlineLevel="0" collapsed="false">
      <c r="A48" s="204" t="s">
        <v>249</v>
      </c>
      <c r="B48" s="205" t="n">
        <v>3061</v>
      </c>
      <c r="C48" s="205" t="n">
        <v>4053</v>
      </c>
      <c r="D48" s="205" t="n">
        <v>2341</v>
      </c>
      <c r="E48" s="205" t="n">
        <v>4716</v>
      </c>
      <c r="F48" s="205" t="n">
        <v>2400</v>
      </c>
      <c r="G48" s="205" t="n">
        <v>16571</v>
      </c>
      <c r="I48" s="52"/>
    </row>
    <row r="49" customFormat="false" ht="18" hidden="false" customHeight="true" outlineLevel="0" collapsed="false">
      <c r="A49" s="197" t="s">
        <v>324</v>
      </c>
      <c r="B49" s="201" t="n">
        <v>857</v>
      </c>
      <c r="C49" s="201" t="n">
        <v>1062</v>
      </c>
      <c r="D49" s="201" t="n">
        <v>656</v>
      </c>
      <c r="E49" s="201" t="n">
        <v>1357</v>
      </c>
      <c r="F49" s="202" t="n">
        <v>695</v>
      </c>
      <c r="G49" s="203" t="n">
        <v>4627</v>
      </c>
      <c r="I49" s="52"/>
    </row>
    <row r="50" customFormat="false" ht="18" hidden="false" customHeight="true" outlineLevel="0" collapsed="false">
      <c r="A50" s="197" t="s">
        <v>325</v>
      </c>
      <c r="B50" s="201" t="n">
        <v>941</v>
      </c>
      <c r="C50" s="201" t="n">
        <v>1292</v>
      </c>
      <c r="D50" s="201" t="n">
        <v>745</v>
      </c>
      <c r="E50" s="201" t="n">
        <v>1506</v>
      </c>
      <c r="F50" s="202" t="n">
        <v>776</v>
      </c>
      <c r="G50" s="203" t="n">
        <v>5260</v>
      </c>
      <c r="I50" s="52"/>
    </row>
    <row r="51" customFormat="false" ht="18" hidden="false" customHeight="true" outlineLevel="0" collapsed="false">
      <c r="A51" s="197" t="s">
        <v>326</v>
      </c>
      <c r="B51" s="201" t="n">
        <v>1025</v>
      </c>
      <c r="C51" s="201" t="n">
        <v>1402</v>
      </c>
      <c r="D51" s="201" t="n">
        <v>786</v>
      </c>
      <c r="E51" s="201" t="n">
        <v>1510</v>
      </c>
      <c r="F51" s="202" t="n">
        <v>756</v>
      </c>
      <c r="G51" s="203" t="n">
        <v>5479</v>
      </c>
      <c r="I51" s="52"/>
    </row>
    <row r="52" customFormat="false" ht="18" hidden="false" customHeight="true" outlineLevel="0" collapsed="false">
      <c r="A52" s="197" t="s">
        <v>327</v>
      </c>
      <c r="B52" s="201" t="n">
        <v>1018</v>
      </c>
      <c r="C52" s="201" t="n">
        <v>1475</v>
      </c>
      <c r="D52" s="201" t="n">
        <v>844</v>
      </c>
      <c r="E52" s="201" t="n">
        <v>1543</v>
      </c>
      <c r="F52" s="202" t="n">
        <v>962</v>
      </c>
      <c r="G52" s="203" t="n">
        <v>5842</v>
      </c>
    </row>
    <row r="53" customFormat="false" ht="18" hidden="false" customHeight="true" outlineLevel="0" collapsed="false">
      <c r="A53" s="204" t="s">
        <v>250</v>
      </c>
      <c r="B53" s="207" t="n">
        <v>3841</v>
      </c>
      <c r="C53" s="207" t="n">
        <v>5231</v>
      </c>
      <c r="D53" s="207" t="n">
        <v>3031</v>
      </c>
      <c r="E53" s="207" t="n">
        <v>5916</v>
      </c>
      <c r="F53" s="207" t="n">
        <v>3189</v>
      </c>
      <c r="G53" s="208" t="n">
        <v>21208</v>
      </c>
    </row>
    <row r="54" customFormat="false" ht="18" hidden="false" customHeight="true" outlineLevel="0" collapsed="false">
      <c r="A54" s="209" t="s">
        <v>328</v>
      </c>
      <c r="B54" s="210" t="n">
        <v>824</v>
      </c>
      <c r="C54" s="210" t="n">
        <v>1157</v>
      </c>
      <c r="D54" s="210" t="n">
        <v>684</v>
      </c>
      <c r="E54" s="210" t="n">
        <v>1195</v>
      </c>
      <c r="F54" s="211" t="n">
        <v>694</v>
      </c>
      <c r="G54" s="212" t="n">
        <v>4554</v>
      </c>
    </row>
    <row r="55" customFormat="false" ht="18" hidden="false" customHeight="true" outlineLevel="0" collapsed="false">
      <c r="A55" s="197" t="s">
        <v>329</v>
      </c>
      <c r="B55" s="210" t="n">
        <v>924</v>
      </c>
      <c r="C55" s="210" t="n">
        <v>1324</v>
      </c>
      <c r="D55" s="210" t="n">
        <v>734</v>
      </c>
      <c r="E55" s="210" t="n">
        <v>1464</v>
      </c>
      <c r="F55" s="211" t="n">
        <v>754</v>
      </c>
      <c r="G55" s="212" t="n">
        <v>5200</v>
      </c>
    </row>
    <row r="56" customFormat="false" ht="18" hidden="false" customHeight="true" outlineLevel="0" collapsed="false">
      <c r="A56" s="197" t="s">
        <v>330</v>
      </c>
      <c r="B56" s="210" t="n">
        <v>1003</v>
      </c>
      <c r="C56" s="210" t="n">
        <v>1419</v>
      </c>
      <c r="D56" s="210" t="n">
        <v>755</v>
      </c>
      <c r="E56" s="210" t="n">
        <v>1603</v>
      </c>
      <c r="F56" s="211" t="n">
        <v>854</v>
      </c>
      <c r="G56" s="212" t="n">
        <v>5634</v>
      </c>
    </row>
    <row r="57" customFormat="false" ht="18" hidden="false" customHeight="true" outlineLevel="0" collapsed="false">
      <c r="A57" s="213" t="s">
        <v>331</v>
      </c>
      <c r="B57" s="214" t="n">
        <v>1110</v>
      </c>
      <c r="C57" s="214" t="n">
        <v>1457</v>
      </c>
      <c r="D57" s="214" t="n">
        <v>814</v>
      </c>
      <c r="E57" s="214" t="n">
        <v>1521</v>
      </c>
      <c r="F57" s="214" t="n">
        <v>878</v>
      </c>
      <c r="G57" s="215" t="n">
        <v>5780</v>
      </c>
    </row>
    <row r="58" customFormat="false" ht="15.6" hidden="false" customHeight="false" outlineLevel="0" collapsed="false">
      <c r="A58" s="204" t="s">
        <v>251</v>
      </c>
      <c r="B58" s="207" t="n">
        <v>3861</v>
      </c>
      <c r="C58" s="207" t="n">
        <v>5357</v>
      </c>
      <c r="D58" s="207" t="n">
        <v>2987</v>
      </c>
      <c r="E58" s="207" t="n">
        <v>5783</v>
      </c>
      <c r="F58" s="207" t="n">
        <v>3180</v>
      </c>
      <c r="G58" s="208" t="n">
        <v>21168</v>
      </c>
    </row>
    <row r="59" customFormat="false" ht="15.6" hidden="false" customHeight="false" outlineLevel="0" collapsed="false">
      <c r="A59" s="197" t="s">
        <v>332</v>
      </c>
      <c r="B59" s="214" t="n">
        <v>1043</v>
      </c>
      <c r="C59" s="214" t="n">
        <v>1201</v>
      </c>
      <c r="D59" s="214" t="n">
        <v>805</v>
      </c>
      <c r="E59" s="214" t="n">
        <v>1319</v>
      </c>
      <c r="F59" s="214" t="n">
        <v>797</v>
      </c>
      <c r="G59" s="215" t="n">
        <v>5165</v>
      </c>
    </row>
  </sheetData>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true"/>
  </sheetPr>
  <dimension ref="S1:X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D43:F48 A1"/>
    </sheetView>
  </sheetViews>
  <sheetFormatPr defaultRowHeight="13.2"/>
  <cols>
    <col collapsed="false" hidden="false" max="1025" min="1" style="1" width="8.63775510204082"/>
  </cols>
  <sheetData>
    <row r="1" customFormat="false" ht="13.2" hidden="false" customHeight="false" outlineLevel="0" collapsed="false">
      <c r="S1" s="0"/>
      <c r="T1" s="0"/>
      <c r="U1" s="0"/>
      <c r="V1" s="0"/>
      <c r="W1" s="0"/>
      <c r="X1" s="0"/>
    </row>
    <row r="2" customFormat="false" ht="13.2" hidden="false" customHeight="false" outlineLevel="0" collapsed="false">
      <c r="S2" s="0"/>
      <c r="T2" s="0"/>
      <c r="U2" s="0"/>
      <c r="V2" s="0"/>
      <c r="W2" s="0"/>
      <c r="X2" s="0"/>
    </row>
    <row r="3" customFormat="false" ht="13.2" hidden="false" customHeight="false" outlineLevel="0" collapsed="false">
      <c r="S3" s="0"/>
      <c r="T3" s="0"/>
      <c r="U3" s="0"/>
      <c r="V3" s="0"/>
      <c r="W3" s="0"/>
      <c r="X3" s="0"/>
    </row>
    <row r="4" customFormat="false" ht="33.6" hidden="false" customHeight="true" outlineLevel="0" collapsed="false">
      <c r="S4" s="216" t="s">
        <v>352</v>
      </c>
      <c r="T4" s="216"/>
      <c r="U4" s="216"/>
      <c r="V4" s="216"/>
      <c r="W4" s="216"/>
      <c r="X4" s="216"/>
    </row>
    <row r="5" customFormat="false" ht="15" hidden="false" customHeight="false" outlineLevel="0" collapsed="false">
      <c r="S5" s="12" t="s">
        <v>12</v>
      </c>
    </row>
  </sheetData>
  <mergeCells count="1">
    <mergeCell ref="S4:X4"/>
  </mergeCells>
  <hyperlinks>
    <hyperlink ref="S5" location="'Fig 9'!A1" display="http://www.nisra.gov.uk/geography/UrbanRural.htm"/>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8.xml><?xml version="1.0" encoding="utf-8"?>
<worksheet xmlns="http://schemas.openxmlformats.org/spreadsheetml/2006/main" xmlns:r="http://schemas.openxmlformats.org/officeDocument/2006/relationships">
  <sheetPr filterMode="false">
    <pageSetUpPr fitToPage="false"/>
  </sheetPr>
  <dimension ref="A1:Q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6" activePane="bottomRight" state="frozen"/>
      <selection pane="topLeft" activeCell="A1" activeCellId="0" sqref="A1"/>
      <selection pane="topRight" activeCell="B1" activeCellId="0" sqref="B1"/>
      <selection pane="bottomLeft" activeCell="A26" activeCellId="0" sqref="A26"/>
      <selection pane="bottomRight" activeCell="A2" activeCellId="1" sqref="D43:F48 A2"/>
    </sheetView>
  </sheetViews>
  <sheetFormatPr defaultRowHeight="15"/>
  <cols>
    <col collapsed="false" hidden="false" max="1" min="1" style="84" width="6.20918367346939"/>
    <col collapsed="false" hidden="false" max="2" min="2" style="84" width="16.469387755102"/>
    <col collapsed="false" hidden="false" max="3" min="3" style="176" width="15.3877551020408"/>
    <col collapsed="false" hidden="false" max="6" min="4" style="176" width="15.5255102040816"/>
    <col collapsed="false" hidden="true" max="7" min="7" style="176" width="0"/>
    <col collapsed="false" hidden="false" max="1025" min="8" style="84" width="9.04591836734694"/>
  </cols>
  <sheetData>
    <row r="1" customFormat="false" ht="32.4" hidden="false" customHeight="true" outlineLevel="0" collapsed="false">
      <c r="A1" s="217" t="s">
        <v>353</v>
      </c>
      <c r="B1" s="217"/>
      <c r="C1" s="217"/>
      <c r="D1" s="217"/>
      <c r="E1" s="217"/>
      <c r="F1" s="217"/>
      <c r="G1" s="217"/>
      <c r="J1" s="177"/>
      <c r="K1" s="177"/>
      <c r="L1" s="177"/>
      <c r="M1" s="177"/>
      <c r="N1" s="177"/>
      <c r="O1" s="177"/>
      <c r="P1" s="177"/>
      <c r="Q1" s="177"/>
    </row>
    <row r="2" customFormat="false" ht="15" hidden="false" customHeight="true" outlineLevel="0" collapsed="false">
      <c r="A2" s="0"/>
      <c r="B2" s="0"/>
      <c r="C2" s="178"/>
      <c r="D2" s="178"/>
      <c r="E2" s="178"/>
      <c r="F2" s="178"/>
      <c r="G2" s="178"/>
      <c r="J2" s="177"/>
      <c r="K2" s="7" t="s">
        <v>7</v>
      </c>
      <c r="L2" s="177"/>
      <c r="M2" s="177"/>
      <c r="N2" s="177"/>
      <c r="O2" s="177"/>
      <c r="P2" s="177"/>
      <c r="Q2" s="177"/>
    </row>
    <row r="3" customFormat="false" ht="45" hidden="false" customHeight="false" outlineLevel="0" collapsed="false">
      <c r="A3" s="0"/>
      <c r="B3" s="0"/>
      <c r="C3" s="45" t="s">
        <v>354</v>
      </c>
      <c r="D3" s="45" t="s">
        <v>355</v>
      </c>
      <c r="E3" s="45" t="s">
        <v>356</v>
      </c>
      <c r="F3" s="45" t="s">
        <v>357</v>
      </c>
      <c r="G3" s="179"/>
    </row>
    <row r="4" customFormat="false" ht="15" hidden="false" customHeight="false" outlineLevel="0" collapsed="false">
      <c r="A4" s="180" t="n">
        <v>2005</v>
      </c>
      <c r="B4" s="181" t="s">
        <v>190</v>
      </c>
      <c r="C4" s="186" t="n">
        <v>101.309947076996</v>
      </c>
      <c r="D4" s="190" t="n">
        <v>107723.320891168</v>
      </c>
      <c r="E4" s="184" t="n">
        <v>100.109860484125</v>
      </c>
      <c r="F4" s="185" t="n">
        <v>124292.601175311</v>
      </c>
      <c r="G4" s="191" t="n">
        <v>100</v>
      </c>
    </row>
    <row r="5" customFormat="false" ht="15" hidden="false" customHeight="false" outlineLevel="0" collapsed="false">
      <c r="A5" s="180"/>
      <c r="B5" s="181" t="s">
        <v>191</v>
      </c>
      <c r="C5" s="186" t="n">
        <v>104.402907698553</v>
      </c>
      <c r="D5" s="190" t="n">
        <v>111012.079785559</v>
      </c>
      <c r="E5" s="184" t="n">
        <v>105.467950859955</v>
      </c>
      <c r="F5" s="185" t="n">
        <v>130945.002716215</v>
      </c>
      <c r="G5" s="191" t="n">
        <v>100</v>
      </c>
    </row>
    <row r="6" customFormat="false" ht="15" hidden="false" customHeight="false" outlineLevel="0" collapsed="false">
      <c r="A6" s="180"/>
      <c r="B6" s="181" t="s">
        <v>192</v>
      </c>
      <c r="C6" s="186" t="n">
        <v>111.163484887684</v>
      </c>
      <c r="D6" s="190" t="n">
        <v>118200.631817876</v>
      </c>
      <c r="E6" s="184" t="n">
        <v>111.847590694059</v>
      </c>
      <c r="F6" s="185" t="n">
        <v>138865.721271888</v>
      </c>
      <c r="G6" s="191" t="n">
        <v>100</v>
      </c>
    </row>
    <row r="7" customFormat="false" ht="15" hidden="false" customHeight="false" outlineLevel="0" collapsed="false">
      <c r="A7" s="180"/>
      <c r="B7" s="181" t="s">
        <v>193</v>
      </c>
      <c r="C7" s="186" t="n">
        <v>114.871996280159</v>
      </c>
      <c r="D7" s="190" t="n">
        <v>122143.908606447</v>
      </c>
      <c r="E7" s="184" t="n">
        <v>116.17511869084</v>
      </c>
      <c r="F7" s="185" t="n">
        <v>144238.615697849</v>
      </c>
      <c r="G7" s="191" t="n">
        <v>100</v>
      </c>
    </row>
    <row r="8" customFormat="false" ht="15" hidden="false" customHeight="true" outlineLevel="0" collapsed="false">
      <c r="A8" s="180" t="n">
        <v>2006</v>
      </c>
      <c r="B8" s="181" t="s">
        <v>190</v>
      </c>
      <c r="C8" s="186" t="n">
        <v>118.187559336143</v>
      </c>
      <c r="D8" s="190" t="n">
        <v>125669.361667273</v>
      </c>
      <c r="E8" s="184" t="n">
        <v>119.329373625193</v>
      </c>
      <c r="F8" s="185" t="n">
        <v>148154.818843721</v>
      </c>
      <c r="G8" s="191" t="n">
        <v>100</v>
      </c>
    </row>
    <row r="9" customFormat="false" ht="15" hidden="false" customHeight="false" outlineLevel="0" collapsed="false">
      <c r="A9" s="180"/>
      <c r="B9" s="181" t="s">
        <v>191</v>
      </c>
      <c r="C9" s="186" t="n">
        <v>130.331482246922</v>
      </c>
      <c r="D9" s="190" t="n">
        <v>138582.049338517</v>
      </c>
      <c r="E9" s="184" t="n">
        <v>128.571968543367</v>
      </c>
      <c r="F9" s="185" t="n">
        <v>159630.073713063</v>
      </c>
      <c r="G9" s="191" t="n">
        <v>100</v>
      </c>
    </row>
    <row r="10" customFormat="false" ht="15" hidden="false" customHeight="false" outlineLevel="0" collapsed="false">
      <c r="A10" s="180"/>
      <c r="B10" s="181" t="s">
        <v>192</v>
      </c>
      <c r="C10" s="186" t="n">
        <v>145.67836788231</v>
      </c>
      <c r="D10" s="190" t="n">
        <v>154900.461633456</v>
      </c>
      <c r="E10" s="184" t="n">
        <v>142.567745562064</v>
      </c>
      <c r="F10" s="185" t="n">
        <v>177006.698979655</v>
      </c>
      <c r="G10" s="191" t="n">
        <v>100</v>
      </c>
    </row>
    <row r="11" customFormat="false" ht="15" hidden="false" customHeight="false" outlineLevel="0" collapsed="false">
      <c r="A11" s="180"/>
      <c r="B11" s="181" t="s">
        <v>193</v>
      </c>
      <c r="C11" s="186" t="n">
        <v>163.778096931508</v>
      </c>
      <c r="D11" s="190" t="n">
        <v>174145.984671073</v>
      </c>
      <c r="E11" s="184" t="n">
        <v>158.13940825663</v>
      </c>
      <c r="F11" s="185" t="n">
        <v>196339.884058253</v>
      </c>
      <c r="G11" s="191" t="n">
        <v>100</v>
      </c>
    </row>
    <row r="12" customFormat="false" ht="15" hidden="false" customHeight="true" outlineLevel="0" collapsed="false">
      <c r="A12" s="180" t="n">
        <v>2007</v>
      </c>
      <c r="B12" s="181" t="s">
        <v>190</v>
      </c>
      <c r="C12" s="186" t="n">
        <v>181.188449609369</v>
      </c>
      <c r="D12" s="190" t="n">
        <v>192658.490722627</v>
      </c>
      <c r="E12" s="184" t="n">
        <v>174.921159775301</v>
      </c>
      <c r="F12" s="185" t="n">
        <v>217175.469468585</v>
      </c>
      <c r="G12" s="191" t="n">
        <v>100</v>
      </c>
    </row>
    <row r="13" customFormat="false" ht="15" hidden="false" customHeight="false" outlineLevel="0" collapsed="false">
      <c r="A13" s="180"/>
      <c r="B13" s="181" t="s">
        <v>191</v>
      </c>
      <c r="C13" s="186" t="n">
        <v>196.590922639759</v>
      </c>
      <c r="D13" s="190" t="n">
        <v>209036.009343866</v>
      </c>
      <c r="E13" s="184" t="n">
        <v>192.761514648935</v>
      </c>
      <c r="F13" s="185" t="n">
        <v>239325.376604717</v>
      </c>
      <c r="G13" s="191" t="n">
        <v>100</v>
      </c>
    </row>
    <row r="14" customFormat="false" ht="15" hidden="false" customHeight="false" outlineLevel="0" collapsed="false">
      <c r="A14" s="180"/>
      <c r="B14" s="181" t="s">
        <v>192</v>
      </c>
      <c r="C14" s="186" t="n">
        <v>203.194992510315</v>
      </c>
      <c r="D14" s="190" t="n">
        <v>216058.146442733</v>
      </c>
      <c r="E14" s="184" t="n">
        <v>201.390280608641</v>
      </c>
      <c r="F14" s="185" t="n">
        <v>250038.52474895</v>
      </c>
      <c r="G14" s="191" t="n">
        <v>100</v>
      </c>
    </row>
    <row r="15" customFormat="false" ht="15" hidden="false" customHeight="false" outlineLevel="0" collapsed="false">
      <c r="A15" s="180"/>
      <c r="B15" s="181" t="s">
        <v>193</v>
      </c>
      <c r="C15" s="186" t="n">
        <v>193.363647795434</v>
      </c>
      <c r="D15" s="190" t="n">
        <v>205604.433534286</v>
      </c>
      <c r="E15" s="184" t="n">
        <v>193.242616508364</v>
      </c>
      <c r="F15" s="185" t="n">
        <v>239922.694403878</v>
      </c>
      <c r="G15" s="191" t="n">
        <v>100</v>
      </c>
    </row>
    <row r="16" customFormat="false" ht="15" hidden="false" customHeight="true" outlineLevel="0" collapsed="false">
      <c r="A16" s="180" t="n">
        <v>2008</v>
      </c>
      <c r="B16" s="181" t="s">
        <v>190</v>
      </c>
      <c r="C16" s="186" t="n">
        <v>179.127572249099</v>
      </c>
      <c r="D16" s="190" t="n">
        <v>190467.150586707</v>
      </c>
      <c r="E16" s="184" t="n">
        <v>178.565616876287</v>
      </c>
      <c r="F16" s="185" t="n">
        <v>221700.289009465</v>
      </c>
      <c r="G16" s="191" t="n">
        <v>100</v>
      </c>
    </row>
    <row r="17" customFormat="false" ht="15" hidden="false" customHeight="false" outlineLevel="0" collapsed="false">
      <c r="A17" s="180"/>
      <c r="B17" s="181" t="s">
        <v>191</v>
      </c>
      <c r="C17" s="186" t="n">
        <v>168.001628294545</v>
      </c>
      <c r="D17" s="190" t="n">
        <v>178636.884503135</v>
      </c>
      <c r="E17" s="184" t="n">
        <v>166.809999723095</v>
      </c>
      <c r="F17" s="185" t="n">
        <v>207104.961163382</v>
      </c>
      <c r="G17" s="191" t="n">
        <v>100</v>
      </c>
    </row>
    <row r="18" customFormat="false" ht="15" hidden="false" customHeight="false" outlineLevel="0" collapsed="false">
      <c r="A18" s="180"/>
      <c r="B18" s="181" t="s">
        <v>192</v>
      </c>
      <c r="C18" s="186" t="n">
        <v>152.994518720576</v>
      </c>
      <c r="D18" s="190" t="n">
        <v>162679.75761749</v>
      </c>
      <c r="E18" s="184" t="n">
        <v>148.000093972998</v>
      </c>
      <c r="F18" s="185" t="n">
        <v>183751.296477048</v>
      </c>
      <c r="G18" s="191" t="n">
        <v>100</v>
      </c>
    </row>
    <row r="19" customFormat="false" ht="15" hidden="false" customHeight="false" outlineLevel="0" collapsed="false">
      <c r="A19" s="180"/>
      <c r="B19" s="181" t="s">
        <v>193</v>
      </c>
      <c r="C19" s="186" t="n">
        <v>138.018096269355</v>
      </c>
      <c r="D19" s="190" t="n">
        <v>146755.260487031</v>
      </c>
      <c r="E19" s="184" t="n">
        <v>140.784362930486</v>
      </c>
      <c r="F19" s="185" t="n">
        <v>174792.518826994</v>
      </c>
      <c r="G19" s="191" t="n">
        <v>100</v>
      </c>
    </row>
    <row r="20" customFormat="false" ht="15" hidden="false" customHeight="true" outlineLevel="0" collapsed="false">
      <c r="A20" s="180" t="n">
        <v>2009</v>
      </c>
      <c r="B20" s="181" t="s">
        <v>190</v>
      </c>
      <c r="C20" s="186" t="n">
        <v>127.291544015139</v>
      </c>
      <c r="D20" s="190" t="n">
        <v>135349.669388868</v>
      </c>
      <c r="E20" s="184" t="n">
        <v>124.302797130782</v>
      </c>
      <c r="F20" s="185" t="n">
        <v>154329.63260599</v>
      </c>
      <c r="G20" s="191" t="n">
        <v>100</v>
      </c>
    </row>
    <row r="21" customFormat="false" ht="15" hidden="false" customHeight="false" outlineLevel="0" collapsed="false">
      <c r="A21" s="180"/>
      <c r="B21" s="181" t="s">
        <v>191</v>
      </c>
      <c r="C21" s="186" t="n">
        <v>128.45692567477</v>
      </c>
      <c r="D21" s="190" t="n">
        <v>136588.824931864</v>
      </c>
      <c r="E21" s="184" t="n">
        <v>125.487502104994</v>
      </c>
      <c r="F21" s="185" t="n">
        <v>155800.517313629</v>
      </c>
      <c r="G21" s="191" t="n">
        <v>100</v>
      </c>
    </row>
    <row r="22" customFormat="false" ht="15" hidden="false" customHeight="false" outlineLevel="0" collapsed="false">
      <c r="A22" s="180"/>
      <c r="B22" s="181" t="s">
        <v>192</v>
      </c>
      <c r="C22" s="186" t="n">
        <v>129.248615947575</v>
      </c>
      <c r="D22" s="190" t="n">
        <v>137430.63274802</v>
      </c>
      <c r="E22" s="184" t="n">
        <v>124.747438387835</v>
      </c>
      <c r="F22" s="185" t="n">
        <v>154881.682305806</v>
      </c>
      <c r="G22" s="191" t="n">
        <v>100</v>
      </c>
    </row>
    <row r="23" customFormat="false" ht="15" hidden="false" customHeight="false" outlineLevel="0" collapsed="false">
      <c r="A23" s="180"/>
      <c r="B23" s="181" t="s">
        <v>193</v>
      </c>
      <c r="C23" s="186" t="n">
        <v>128.558266074051</v>
      </c>
      <c r="D23" s="190" t="n">
        <v>136696.58063272</v>
      </c>
      <c r="E23" s="184" t="n">
        <v>126.794616476889</v>
      </c>
      <c r="F23" s="185" t="n">
        <v>157423.380881022</v>
      </c>
      <c r="G23" s="191" t="n">
        <v>100</v>
      </c>
    </row>
    <row r="24" customFormat="false" ht="15" hidden="false" customHeight="true" outlineLevel="0" collapsed="false">
      <c r="A24" s="180" t="n">
        <v>2010</v>
      </c>
      <c r="B24" s="181" t="s">
        <v>190</v>
      </c>
      <c r="C24" s="186" t="n">
        <v>122.648281844452</v>
      </c>
      <c r="D24" s="190" t="n">
        <v>130412.467907412</v>
      </c>
      <c r="E24" s="184" t="n">
        <v>121.692295263754</v>
      </c>
      <c r="F24" s="185" t="n">
        <v>151088.532619866</v>
      </c>
      <c r="G24" s="191" t="n">
        <v>100</v>
      </c>
    </row>
    <row r="25" customFormat="false" ht="15" hidden="false" customHeight="false" outlineLevel="0" collapsed="false">
      <c r="A25" s="180"/>
      <c r="B25" s="181" t="s">
        <v>191</v>
      </c>
      <c r="C25" s="186" t="n">
        <v>121.459762210488</v>
      </c>
      <c r="D25" s="190" t="n">
        <v>129148.709652582</v>
      </c>
      <c r="E25" s="184" t="n">
        <v>120.928691450771</v>
      </c>
      <c r="F25" s="185" t="n">
        <v>150140.471122985</v>
      </c>
      <c r="G25" s="191" t="n">
        <v>100</v>
      </c>
    </row>
    <row r="26" customFormat="false" ht="15" hidden="false" customHeight="false" outlineLevel="0" collapsed="false">
      <c r="A26" s="180"/>
      <c r="B26" s="181" t="s">
        <v>192</v>
      </c>
      <c r="C26" s="186" t="n">
        <v>119.224132538219</v>
      </c>
      <c r="D26" s="190" t="n">
        <v>126771.554599913</v>
      </c>
      <c r="E26" s="184" t="n">
        <v>119.107229318762</v>
      </c>
      <c r="F26" s="185" t="n">
        <v>147879.012908631</v>
      </c>
      <c r="G26" s="191" t="n">
        <v>100</v>
      </c>
    </row>
    <row r="27" customFormat="false" ht="15" hidden="false" customHeight="false" outlineLevel="0" collapsed="false">
      <c r="A27" s="180"/>
      <c r="B27" s="181" t="s">
        <v>193</v>
      </c>
      <c r="C27" s="186" t="n">
        <v>111.738706207253</v>
      </c>
      <c r="D27" s="190" t="n">
        <v>118812.267225643</v>
      </c>
      <c r="E27" s="184" t="n">
        <v>113.753968886351</v>
      </c>
      <c r="F27" s="185" t="n">
        <v>141232.608042062</v>
      </c>
      <c r="G27" s="191" t="n">
        <v>100</v>
      </c>
    </row>
    <row r="28" customFormat="false" ht="15" hidden="false" customHeight="true" outlineLevel="0" collapsed="false">
      <c r="A28" s="180" t="n">
        <v>2011</v>
      </c>
      <c r="B28" s="181" t="s">
        <v>190</v>
      </c>
      <c r="C28" s="186" t="n">
        <v>106.006431605235</v>
      </c>
      <c r="D28" s="190" t="n">
        <v>112717.113944001</v>
      </c>
      <c r="E28" s="184" t="n">
        <v>110.901074795617</v>
      </c>
      <c r="F28" s="185" t="n">
        <v>137690.56307566</v>
      </c>
      <c r="G28" s="191" t="n">
        <v>100</v>
      </c>
    </row>
    <row r="29" customFormat="false" ht="15" hidden="false" customHeight="false" outlineLevel="0" collapsed="false">
      <c r="A29" s="180"/>
      <c r="B29" s="181" t="s">
        <v>191</v>
      </c>
      <c r="C29" s="186" t="n">
        <v>104.866168676337</v>
      </c>
      <c r="D29" s="190" t="n">
        <v>111504.667259997</v>
      </c>
      <c r="E29" s="184" t="n">
        <v>107.597413340486</v>
      </c>
      <c r="F29" s="185" t="n">
        <v>133588.862467198</v>
      </c>
      <c r="G29" s="191" t="n">
        <v>100</v>
      </c>
    </row>
    <row r="30" customFormat="false" ht="15" hidden="false" customHeight="false" outlineLevel="0" collapsed="false">
      <c r="A30" s="180"/>
      <c r="B30" s="181" t="s">
        <v>192</v>
      </c>
      <c r="C30" s="186" t="n">
        <v>102.920496733342</v>
      </c>
      <c r="D30" s="190" t="n">
        <v>109435.825560723</v>
      </c>
      <c r="E30" s="184" t="n">
        <v>106.086222603295</v>
      </c>
      <c r="F30" s="185" t="n">
        <v>131712.625434311</v>
      </c>
      <c r="G30" s="191" t="n">
        <v>100</v>
      </c>
    </row>
    <row r="31" customFormat="false" ht="15" hidden="false" customHeight="false" outlineLevel="0" collapsed="false">
      <c r="A31" s="180"/>
      <c r="B31" s="181" t="s">
        <v>193</v>
      </c>
      <c r="C31" s="186" t="n">
        <v>99.8978624787283</v>
      </c>
      <c r="D31" s="190" t="n">
        <v>106221.84500757</v>
      </c>
      <c r="E31" s="184" t="n">
        <v>103.474034792293</v>
      </c>
      <c r="F31" s="185" t="n">
        <v>128469.432244171</v>
      </c>
      <c r="G31" s="191" t="n">
        <v>100</v>
      </c>
    </row>
    <row r="32" customFormat="false" ht="15" hidden="false" customHeight="true" outlineLevel="0" collapsed="false">
      <c r="A32" s="192" t="n">
        <v>2012</v>
      </c>
      <c r="B32" s="181" t="s">
        <v>190</v>
      </c>
      <c r="C32" s="186" t="n">
        <v>93.3035182716192</v>
      </c>
      <c r="D32" s="190" t="n">
        <v>99210.0492502461</v>
      </c>
      <c r="E32" s="184" t="n">
        <v>97.4373572553581</v>
      </c>
      <c r="F32" s="185" t="n">
        <v>120974.522652911</v>
      </c>
      <c r="G32" s="191" t="n">
        <v>100</v>
      </c>
    </row>
    <row r="33" customFormat="false" ht="15" hidden="false" customHeight="false" outlineLevel="0" collapsed="false">
      <c r="A33" s="192"/>
      <c r="B33" s="181" t="s">
        <v>191</v>
      </c>
      <c r="C33" s="186" t="n">
        <v>93.8513193853656</v>
      </c>
      <c r="D33" s="190" t="n">
        <v>99792.5286302402</v>
      </c>
      <c r="E33" s="184" t="n">
        <v>96.81654498138</v>
      </c>
      <c r="F33" s="185" t="n">
        <v>120203.745708451</v>
      </c>
      <c r="G33" s="191" t="n">
        <v>100</v>
      </c>
    </row>
    <row r="34" customFormat="false" ht="15" hidden="false" customHeight="false" outlineLevel="0" collapsed="false">
      <c r="A34" s="192"/>
      <c r="B34" s="181" t="s">
        <v>192</v>
      </c>
      <c r="C34" s="186" t="n">
        <v>91.5730393952667</v>
      </c>
      <c r="D34" s="190" t="n">
        <v>97370.0233034254</v>
      </c>
      <c r="E34" s="184" t="n">
        <v>93.240198505462</v>
      </c>
      <c r="F34" s="185" t="n">
        <v>115763.489733201</v>
      </c>
      <c r="G34" s="191" t="n">
        <v>100</v>
      </c>
    </row>
    <row r="35" customFormat="false" ht="15" hidden="false" customHeight="false" outlineLevel="0" collapsed="false">
      <c r="A35" s="192"/>
      <c r="B35" s="181" t="s">
        <v>193</v>
      </c>
      <c r="C35" s="186" t="n">
        <v>89.1717611324919</v>
      </c>
      <c r="D35" s="190" t="n">
        <v>94816.7333618831</v>
      </c>
      <c r="E35" s="184" t="n">
        <v>91.6213171724429</v>
      </c>
      <c r="F35" s="185" t="n">
        <v>113753.548146009</v>
      </c>
      <c r="G35" s="191" t="n">
        <v>100</v>
      </c>
    </row>
    <row r="36" customFormat="false" ht="15.75" hidden="false" customHeight="true" outlineLevel="0" collapsed="false">
      <c r="A36" s="192" t="n">
        <v>2013</v>
      </c>
      <c r="B36" s="181" t="s">
        <v>190</v>
      </c>
      <c r="C36" s="186" t="n">
        <v>86.9996024923135</v>
      </c>
      <c r="D36" s="190" t="n">
        <v>92507.0673421721</v>
      </c>
      <c r="E36" s="184" t="n">
        <v>90.1203597622196</v>
      </c>
      <c r="F36" s="185" t="n">
        <v>111890.016423281</v>
      </c>
      <c r="G36" s="191" t="n">
        <v>100</v>
      </c>
    </row>
    <row r="37" customFormat="false" ht="15" hidden="false" customHeight="false" outlineLevel="0" collapsed="false">
      <c r="A37" s="192"/>
      <c r="B37" s="181" t="s">
        <v>191</v>
      </c>
      <c r="C37" s="186" t="n">
        <v>88.5296141026099</v>
      </c>
      <c r="D37" s="190" t="n">
        <v>94133.935546317</v>
      </c>
      <c r="E37" s="184" t="n">
        <v>92.0101447334104</v>
      </c>
      <c r="F37" s="185" t="n">
        <v>114236.301680252</v>
      </c>
      <c r="G37" s="191" t="n">
        <v>100</v>
      </c>
    </row>
    <row r="38" customFormat="false" ht="15" hidden="false" customHeight="false" outlineLevel="0" collapsed="false">
      <c r="A38" s="192"/>
      <c r="B38" s="181" t="s">
        <v>192</v>
      </c>
      <c r="C38" s="186" t="n">
        <v>90.4839579022261</v>
      </c>
      <c r="D38" s="190" t="n">
        <v>96211.9980696122</v>
      </c>
      <c r="E38" s="184" t="n">
        <v>93.1546917382696</v>
      </c>
      <c r="F38" s="185" t="n">
        <v>115657.327778115</v>
      </c>
      <c r="G38" s="191" t="n">
        <v>100</v>
      </c>
    </row>
    <row r="39" customFormat="false" ht="15" hidden="false" customHeight="false" outlineLevel="0" collapsed="false">
      <c r="A39" s="192"/>
      <c r="B39" s="181" t="s">
        <v>193</v>
      </c>
      <c r="C39" s="186" t="n">
        <v>91.4715124734218</v>
      </c>
      <c r="D39" s="190" t="n">
        <v>97262.0692722908</v>
      </c>
      <c r="E39" s="184" t="n">
        <v>92.8309955809349</v>
      </c>
      <c r="F39" s="185" t="n">
        <v>115255.438921303</v>
      </c>
      <c r="G39" s="191" t="n">
        <v>100</v>
      </c>
    </row>
    <row r="40" customFormat="false" ht="15" hidden="false" customHeight="true" outlineLevel="0" collapsed="false">
      <c r="A40" s="218" t="n">
        <v>2014</v>
      </c>
      <c r="B40" s="181" t="s">
        <v>190</v>
      </c>
      <c r="C40" s="186" t="n">
        <v>93.0970744482274</v>
      </c>
      <c r="D40" s="190" t="n">
        <v>98990.5366073628</v>
      </c>
      <c r="E40" s="184" t="n">
        <v>94.0713740045613</v>
      </c>
      <c r="F40" s="185" t="n">
        <v>116795.445669576</v>
      </c>
      <c r="G40" s="191" t="n">
        <v>100</v>
      </c>
    </row>
    <row r="41" customFormat="false" ht="15" hidden="false" customHeight="false" outlineLevel="0" collapsed="false">
      <c r="A41" s="218"/>
      <c r="B41" s="181" t="s">
        <v>191</v>
      </c>
      <c r="C41" s="186" t="n">
        <v>96.0971755758855</v>
      </c>
      <c r="D41" s="190" t="n">
        <v>102180.557585609</v>
      </c>
      <c r="E41" s="184" t="n">
        <v>97.5205954503216</v>
      </c>
      <c r="F41" s="185" t="n">
        <v>121077.868034865</v>
      </c>
      <c r="G41" s="191" t="n">
        <v>100</v>
      </c>
    </row>
    <row r="42" customFormat="false" ht="15" hidden="false" customHeight="false" outlineLevel="0" collapsed="false">
      <c r="A42" s="218"/>
      <c r="B42" s="181" t="s">
        <v>192</v>
      </c>
      <c r="C42" s="186" t="n">
        <v>98.3110859424671</v>
      </c>
      <c r="D42" s="190" t="n">
        <v>104534.618403175</v>
      </c>
      <c r="E42" s="184" t="n">
        <v>98.479303024413</v>
      </c>
      <c r="F42" s="185" t="n">
        <v>122268.162952609</v>
      </c>
      <c r="G42" s="191" t="n">
        <v>100</v>
      </c>
    </row>
    <row r="43" customFormat="false" ht="15" hidden="false" customHeight="false" outlineLevel="0" collapsed="false">
      <c r="A43" s="218"/>
      <c r="B43" s="181" t="s">
        <v>193</v>
      </c>
      <c r="C43" s="186" t="n">
        <v>99.8008270000303</v>
      </c>
      <c r="D43" s="190" t="n">
        <v>106118.666748069</v>
      </c>
      <c r="E43" s="184" t="n">
        <v>99.9050713835417</v>
      </c>
      <c r="F43" s="185" t="n">
        <v>124038.342804749</v>
      </c>
      <c r="G43" s="191" t="n">
        <v>100</v>
      </c>
    </row>
    <row r="44" customFormat="false" ht="15.75" hidden="false" customHeight="true" outlineLevel="0" collapsed="false">
      <c r="A44" s="219" t="n">
        <v>2015</v>
      </c>
      <c r="B44" s="220" t="s">
        <v>190</v>
      </c>
      <c r="C44" s="186" t="n">
        <v>100</v>
      </c>
      <c r="D44" s="190" t="n">
        <v>106330.448291813</v>
      </c>
      <c r="E44" s="184" t="n">
        <v>100</v>
      </c>
      <c r="F44" s="185" t="n">
        <v>124156.202570096</v>
      </c>
      <c r="G44" s="191" t="n">
        <v>100</v>
      </c>
    </row>
    <row r="45" customFormat="false" ht="15" hidden="false" customHeight="false" outlineLevel="0" collapsed="false">
      <c r="A45" s="219"/>
      <c r="B45" s="221" t="s">
        <v>191</v>
      </c>
      <c r="C45" s="186" t="n">
        <v>103.045432670445</v>
      </c>
      <c r="D45" s="190" t="n">
        <v>109568.670502723</v>
      </c>
      <c r="E45" s="184" t="n">
        <v>103.116539724762</v>
      </c>
      <c r="F45" s="185" t="n">
        <v>128025.579943949</v>
      </c>
      <c r="G45" s="191" t="n">
        <v>100</v>
      </c>
    </row>
    <row r="46" customFormat="false" ht="15.6" hidden="false" customHeight="false" outlineLevel="0" collapsed="false">
      <c r="A46" s="219"/>
      <c r="B46" s="222" t="s">
        <v>192</v>
      </c>
      <c r="C46" s="186" t="n">
        <v>106.230830779993</v>
      </c>
      <c r="D46" s="190" t="n">
        <v>112955.718592483</v>
      </c>
      <c r="E46" s="184" t="n">
        <v>105.781044685831</v>
      </c>
      <c r="F46" s="185" t="n">
        <v>131333.728120905</v>
      </c>
      <c r="G46" s="223" t="n">
        <v>100</v>
      </c>
    </row>
    <row r="47" customFormat="false" ht="15.6" hidden="false" customHeight="false" outlineLevel="0" collapsed="false">
      <c r="A47" s="219"/>
      <c r="B47" s="181" t="s">
        <v>193</v>
      </c>
      <c r="C47" s="186" t="n">
        <v>106.914358401644</v>
      </c>
      <c r="D47" s="190" t="n">
        <v>113682.516576783</v>
      </c>
      <c r="E47" s="184" t="n">
        <v>107.341434665903</v>
      </c>
      <c r="F47" s="185" t="n">
        <v>133271.049065446</v>
      </c>
      <c r="G47" s="224" t="n">
        <v>100</v>
      </c>
    </row>
    <row r="48" customFormat="false" ht="15.6" hidden="false" customHeight="false" outlineLevel="0" collapsed="false">
      <c r="A48" s="225" t="n">
        <v>2016</v>
      </c>
      <c r="B48" s="220" t="s">
        <v>190</v>
      </c>
      <c r="C48" s="186" t="n">
        <v>105.461710349276</v>
      </c>
      <c r="D48" s="190" t="n">
        <v>112137.909390599</v>
      </c>
      <c r="E48" s="184" t="n">
        <v>107.467499997902</v>
      </c>
      <c r="F48" s="185" t="n">
        <v>133427.566994413</v>
      </c>
      <c r="G48" s="224"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K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0.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1.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U46" activeCellId="1" sqref="D43:F48 U46"/>
    </sheetView>
  </sheetViews>
  <sheetFormatPr defaultRowHeight="13.2"/>
  <cols>
    <col collapsed="false" hidden="false" max="1025" min="1" style="1" width="8.63775510204082"/>
  </cols>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N1" activeCellId="1" sqref="D43:F48 N1"/>
    </sheetView>
  </sheetViews>
  <sheetFormatPr defaultRowHeight="15"/>
  <cols>
    <col collapsed="false" hidden="false" max="1" min="1" style="84" width="6.20918367346939"/>
    <col collapsed="false" hidden="false" max="2" min="2" style="84" width="16.469387755102"/>
    <col collapsed="false" hidden="false" max="8" min="3" style="176" width="15.5255102040816"/>
    <col collapsed="false" hidden="false" max="9" min="9" style="84" width="14.1734693877551"/>
    <col collapsed="false" hidden="false" max="10" min="10" style="84" width="15.2551020408163"/>
    <col collapsed="false" hidden="false" max="12" min="11" style="84" width="13.5"/>
    <col collapsed="false" hidden="true" max="13" min="13" style="84" width="0"/>
    <col collapsed="false" hidden="false" max="1025" min="14" style="84" width="9.04591836734694"/>
  </cols>
  <sheetData>
    <row r="1" customFormat="false" ht="32.4" hidden="false" customHeight="true" outlineLevel="0" collapsed="false">
      <c r="A1" s="217" t="s">
        <v>358</v>
      </c>
      <c r="B1" s="217"/>
      <c r="C1" s="217"/>
      <c r="D1" s="217"/>
      <c r="E1" s="217"/>
      <c r="F1" s="217"/>
      <c r="G1" s="217"/>
      <c r="H1" s="217"/>
      <c r="I1" s="217"/>
      <c r="J1" s="217"/>
      <c r="K1" s="0"/>
      <c r="L1" s="217"/>
      <c r="M1" s="0"/>
      <c r="N1" s="7" t="s">
        <v>7</v>
      </c>
    </row>
    <row r="2" customFormat="false" ht="15" hidden="false" customHeight="true" outlineLevel="0" collapsed="false">
      <c r="A2" s="226"/>
      <c r="B2" s="226"/>
      <c r="C2" s="177"/>
      <c r="D2" s="177"/>
      <c r="E2" s="177"/>
      <c r="F2" s="177"/>
      <c r="G2" s="177"/>
      <c r="H2" s="177"/>
      <c r="I2" s="177"/>
      <c r="J2" s="177"/>
      <c r="K2" s="7"/>
      <c r="L2" s="226"/>
      <c r="M2" s="0"/>
    </row>
    <row r="3" customFormat="false" ht="75" hidden="false" customHeight="false" outlineLevel="0" collapsed="false">
      <c r="A3" s="0"/>
      <c r="B3" s="0"/>
      <c r="C3" s="45" t="s">
        <v>359</v>
      </c>
      <c r="D3" s="45" t="s">
        <v>360</v>
      </c>
      <c r="E3" s="45" t="s">
        <v>361</v>
      </c>
      <c r="F3" s="45" t="s">
        <v>362</v>
      </c>
      <c r="G3" s="45" t="s">
        <v>363</v>
      </c>
      <c r="H3" s="45" t="s">
        <v>364</v>
      </c>
      <c r="I3" s="45" t="s">
        <v>365</v>
      </c>
      <c r="J3" s="45" t="s">
        <v>366</v>
      </c>
      <c r="K3" s="45" t="s">
        <v>367</v>
      </c>
      <c r="L3" s="45" t="s">
        <v>368</v>
      </c>
      <c r="M3" s="0"/>
    </row>
    <row r="4" customFormat="false" ht="15" hidden="false" customHeight="false" outlineLevel="0" collapsed="false">
      <c r="A4" s="180" t="n">
        <v>2005</v>
      </c>
      <c r="B4" s="181" t="s">
        <v>190</v>
      </c>
      <c r="C4" s="186" t="n">
        <v>98.3617398723724</v>
      </c>
      <c r="D4" s="190" t="n">
        <v>112155.117055754</v>
      </c>
      <c r="E4" s="188" t="n">
        <v>102.74188642254</v>
      </c>
      <c r="F4" s="189" t="n">
        <v>102437.429790757</v>
      </c>
      <c r="G4" s="186" t="n">
        <v>96.8555257011985</v>
      </c>
      <c r="H4" s="190" t="n">
        <v>130015.701692666</v>
      </c>
      <c r="I4" s="188" t="n">
        <v>107.331677018727</v>
      </c>
      <c r="J4" s="189" t="n">
        <v>102310.214287443</v>
      </c>
      <c r="K4" s="186" t="n">
        <v>103.646638371955</v>
      </c>
      <c r="L4" s="190" t="n">
        <v>117563.135163455</v>
      </c>
      <c r="M4" s="87" t="n">
        <v>100</v>
      </c>
    </row>
    <row r="5" customFormat="false" ht="15" hidden="false" customHeight="false" outlineLevel="0" collapsed="false">
      <c r="A5" s="180"/>
      <c r="B5" s="181" t="s">
        <v>191</v>
      </c>
      <c r="C5" s="186" t="n">
        <v>100.542559089685</v>
      </c>
      <c r="D5" s="190" t="n">
        <v>114641.754999659</v>
      </c>
      <c r="E5" s="188" t="n">
        <v>105.170705580197</v>
      </c>
      <c r="F5" s="189" t="n">
        <v>104859.051590786</v>
      </c>
      <c r="G5" s="186" t="n">
        <v>101.242418202205</v>
      </c>
      <c r="H5" s="190" t="n">
        <v>135904.523240423</v>
      </c>
      <c r="I5" s="188" t="n">
        <v>113.014392600088</v>
      </c>
      <c r="J5" s="189" t="n">
        <v>107727.066655846</v>
      </c>
      <c r="K5" s="186" t="n">
        <v>110.18190247574</v>
      </c>
      <c r="L5" s="190" t="n">
        <v>124975.880518543</v>
      </c>
      <c r="M5" s="87" t="n">
        <v>100</v>
      </c>
    </row>
    <row r="6" customFormat="false" ht="15" hidden="false" customHeight="false" outlineLevel="0" collapsed="false">
      <c r="A6" s="180"/>
      <c r="B6" s="181" t="s">
        <v>192</v>
      </c>
      <c r="C6" s="186" t="n">
        <v>107.640372707807</v>
      </c>
      <c r="D6" s="190" t="n">
        <v>122734.902988025</v>
      </c>
      <c r="E6" s="188" t="n">
        <v>110.52322154444</v>
      </c>
      <c r="F6" s="189" t="n">
        <v>110195.70636113</v>
      </c>
      <c r="G6" s="186" t="n">
        <v>106.725496158168</v>
      </c>
      <c r="H6" s="190" t="n">
        <v>143264.828424036</v>
      </c>
      <c r="I6" s="188" t="n">
        <v>120.516255737105</v>
      </c>
      <c r="J6" s="189" t="n">
        <v>114877.958605195</v>
      </c>
      <c r="K6" s="186" t="n">
        <v>117.653027719544</v>
      </c>
      <c r="L6" s="190" t="n">
        <v>133450.143848806</v>
      </c>
      <c r="M6" s="87" t="n">
        <v>100</v>
      </c>
    </row>
    <row r="7" customFormat="false" ht="15" hidden="false" customHeight="false" outlineLevel="0" collapsed="false">
      <c r="A7" s="180"/>
      <c r="B7" s="181" t="s">
        <v>193</v>
      </c>
      <c r="C7" s="186" t="n">
        <v>109.794076085863</v>
      </c>
      <c r="D7" s="190" t="n">
        <v>125190.6226081</v>
      </c>
      <c r="E7" s="188" t="n">
        <v>115.193945836683</v>
      </c>
      <c r="F7" s="189" t="n">
        <v>114852.589823353</v>
      </c>
      <c r="G7" s="186" t="n">
        <v>110.306349315168</v>
      </c>
      <c r="H7" s="190" t="n">
        <v>148071.649020954</v>
      </c>
      <c r="I7" s="188" t="n">
        <v>126.65465824149</v>
      </c>
      <c r="J7" s="189" t="n">
        <v>120729.178795266</v>
      </c>
      <c r="K7" s="186" t="n">
        <v>122.903353884563</v>
      </c>
      <c r="L7" s="190" t="n">
        <v>139405.424350767</v>
      </c>
      <c r="M7" s="87" t="n">
        <v>100</v>
      </c>
    </row>
    <row r="8" customFormat="false" ht="15" hidden="false" customHeight="true" outlineLevel="0" collapsed="false">
      <c r="A8" s="180" t="n">
        <v>2006</v>
      </c>
      <c r="B8" s="181" t="s">
        <v>190</v>
      </c>
      <c r="C8" s="186" t="n">
        <v>111.348279348981</v>
      </c>
      <c r="D8" s="190" t="n">
        <v>126962.77353924</v>
      </c>
      <c r="E8" s="188" t="n">
        <v>119.370500700841</v>
      </c>
      <c r="F8" s="189" t="n">
        <v>119016.768237451</v>
      </c>
      <c r="G8" s="186" t="n">
        <v>112.137502926378</v>
      </c>
      <c r="H8" s="190" t="n">
        <v>150529.729961045</v>
      </c>
      <c r="I8" s="188" t="n">
        <v>133.047150436478</v>
      </c>
      <c r="J8" s="189" t="n">
        <v>126822.601207607</v>
      </c>
      <c r="K8" s="186" t="n">
        <v>127.74616071926</v>
      </c>
      <c r="L8" s="190" t="n">
        <v>144898.46844193</v>
      </c>
      <c r="M8" s="87" t="n">
        <v>100</v>
      </c>
    </row>
    <row r="9" customFormat="false" ht="15" hidden="false" customHeight="false" outlineLevel="0" collapsed="false">
      <c r="A9" s="180"/>
      <c r="B9" s="181" t="s">
        <v>191</v>
      </c>
      <c r="C9" s="186" t="n">
        <v>124.336420448116</v>
      </c>
      <c r="D9" s="190" t="n">
        <v>141772.256242578</v>
      </c>
      <c r="E9" s="188" t="n">
        <v>130.662253761017</v>
      </c>
      <c r="F9" s="189" t="n">
        <v>130275.060269964</v>
      </c>
      <c r="G9" s="186" t="n">
        <v>121.315899722723</v>
      </c>
      <c r="H9" s="190" t="n">
        <v>162850.510745116</v>
      </c>
      <c r="I9" s="188" t="n">
        <v>144.246763283403</v>
      </c>
      <c r="J9" s="189" t="n">
        <v>137498.245361619</v>
      </c>
      <c r="K9" s="186" t="n">
        <v>136.998647360179</v>
      </c>
      <c r="L9" s="190" t="n">
        <v>155393.274203607</v>
      </c>
      <c r="M9" s="87" t="n">
        <v>100</v>
      </c>
    </row>
    <row r="10" customFormat="false" ht="15" hidden="false" customHeight="false" outlineLevel="0" collapsed="false">
      <c r="A10" s="180"/>
      <c r="B10" s="181" t="s">
        <v>192</v>
      </c>
      <c r="C10" s="186" t="n">
        <v>139.952028866222</v>
      </c>
      <c r="D10" s="190" t="n">
        <v>159577.658956092</v>
      </c>
      <c r="E10" s="188" t="n">
        <v>146.064280104776</v>
      </c>
      <c r="F10" s="189" t="n">
        <v>145631.445549241</v>
      </c>
      <c r="G10" s="186" t="n">
        <v>135.244909310584</v>
      </c>
      <c r="H10" s="190" t="n">
        <v>181548.359343209</v>
      </c>
      <c r="I10" s="188" t="n">
        <v>159.095153333159</v>
      </c>
      <c r="J10" s="189" t="n">
        <v>151651.960369249</v>
      </c>
      <c r="K10" s="186" t="n">
        <v>150.9792373841</v>
      </c>
      <c r="L10" s="190" t="n">
        <v>171251.019524287</v>
      </c>
      <c r="M10" s="87" t="n">
        <v>100</v>
      </c>
    </row>
    <row r="11" customFormat="false" ht="15" hidden="false" customHeight="false" outlineLevel="0" collapsed="false">
      <c r="A11" s="180"/>
      <c r="B11" s="181" t="s">
        <v>193</v>
      </c>
      <c r="C11" s="186" t="n">
        <v>158.060779059926</v>
      </c>
      <c r="D11" s="190" t="n">
        <v>180225.819514695</v>
      </c>
      <c r="E11" s="188" t="n">
        <v>167.243096751929</v>
      </c>
      <c r="F11" s="189" t="n">
        <v>166747.502679258</v>
      </c>
      <c r="G11" s="186" t="n">
        <v>150.872009088473</v>
      </c>
      <c r="H11" s="190" t="n">
        <v>202525.668880627</v>
      </c>
      <c r="I11" s="188" t="n">
        <v>174.401361087807</v>
      </c>
      <c r="J11" s="189" t="n">
        <v>166242.074292774</v>
      </c>
      <c r="K11" s="186" t="n">
        <v>166.379727859739</v>
      </c>
      <c r="L11" s="190" t="n">
        <v>188719.31344882</v>
      </c>
      <c r="M11" s="87" t="n">
        <v>100</v>
      </c>
    </row>
    <row r="12" customFormat="false" ht="15" hidden="false" customHeight="true" outlineLevel="0" collapsed="false">
      <c r="A12" s="180" t="n">
        <v>2007</v>
      </c>
      <c r="B12" s="181" t="s">
        <v>190</v>
      </c>
      <c r="C12" s="186" t="n">
        <v>173.76008483837</v>
      </c>
      <c r="D12" s="190" t="n">
        <v>198126.656563329</v>
      </c>
      <c r="E12" s="188" t="n">
        <v>189.839463456838</v>
      </c>
      <c r="F12" s="189" t="n">
        <v>189276.909218872</v>
      </c>
      <c r="G12" s="186" t="n">
        <v>169.206875792708</v>
      </c>
      <c r="H12" s="190" t="n">
        <v>227137.796508191</v>
      </c>
      <c r="I12" s="188" t="n">
        <v>190.766908617853</v>
      </c>
      <c r="J12" s="189" t="n">
        <v>181841.967271602</v>
      </c>
      <c r="K12" s="186" t="n">
        <v>181.135376829741</v>
      </c>
      <c r="L12" s="190" t="n">
        <v>205456.183853236</v>
      </c>
      <c r="M12" s="87" t="n">
        <v>100</v>
      </c>
    </row>
    <row r="13" customFormat="false" ht="15" hidden="false" customHeight="false" outlineLevel="0" collapsed="false">
      <c r="A13" s="180"/>
      <c r="B13" s="181" t="s">
        <v>191</v>
      </c>
      <c r="C13" s="186" t="n">
        <v>190.448485680319</v>
      </c>
      <c r="D13" s="190" t="n">
        <v>217155.290586382</v>
      </c>
      <c r="E13" s="188" t="n">
        <v>204.301747744775</v>
      </c>
      <c r="F13" s="189" t="n">
        <v>203696.337194593</v>
      </c>
      <c r="G13" s="186" t="n">
        <v>188.64359052141</v>
      </c>
      <c r="H13" s="190" t="n">
        <v>253229.009020407</v>
      </c>
      <c r="I13" s="188" t="n">
        <v>204.538427573606</v>
      </c>
      <c r="J13" s="189" t="n">
        <v>194969.192099933</v>
      </c>
      <c r="K13" s="186" t="n">
        <v>197.07058259206</v>
      </c>
      <c r="L13" s="190" t="n">
        <v>223530.988577437</v>
      </c>
      <c r="M13" s="87" t="n">
        <v>100</v>
      </c>
    </row>
    <row r="14" customFormat="false" ht="15" hidden="false" customHeight="false" outlineLevel="0" collapsed="false">
      <c r="A14" s="180"/>
      <c r="B14" s="181" t="s">
        <v>192</v>
      </c>
      <c r="C14" s="186" t="n">
        <v>199.278269600958</v>
      </c>
      <c r="D14" s="190" t="n">
        <v>227223.28501675</v>
      </c>
      <c r="E14" s="188" t="n">
        <v>210.898845356412</v>
      </c>
      <c r="F14" s="189" t="n">
        <v>210273.885524157</v>
      </c>
      <c r="G14" s="186" t="n">
        <v>201.937694523257</v>
      </c>
      <c r="H14" s="190" t="n">
        <v>271074.581048044</v>
      </c>
      <c r="I14" s="188" t="n">
        <v>206.733152816933</v>
      </c>
      <c r="J14" s="189" t="n">
        <v>197061.238140615</v>
      </c>
      <c r="K14" s="186" t="n">
        <v>200.451223094435</v>
      </c>
      <c r="L14" s="190" t="n">
        <v>227365.543200362</v>
      </c>
      <c r="M14" s="87" t="n">
        <v>100</v>
      </c>
    </row>
    <row r="15" customFormat="false" ht="15" hidden="false" customHeight="false" outlineLevel="0" collapsed="false">
      <c r="A15" s="180"/>
      <c r="B15" s="181" t="s">
        <v>193</v>
      </c>
      <c r="C15" s="186" t="n">
        <v>189.299906047149</v>
      </c>
      <c r="D15" s="190" t="n">
        <v>215845.644342089</v>
      </c>
      <c r="E15" s="188" t="n">
        <v>198.621627266172</v>
      </c>
      <c r="F15" s="189" t="n">
        <v>198033.048705447</v>
      </c>
      <c r="G15" s="186" t="n">
        <v>193.473631929302</v>
      </c>
      <c r="H15" s="190" t="n">
        <v>259712.699220891</v>
      </c>
      <c r="I15" s="188" t="n">
        <v>199.292931083408</v>
      </c>
      <c r="J15" s="189" t="n">
        <v>189969.103730285</v>
      </c>
      <c r="K15" s="186" t="n">
        <v>192.663867901466</v>
      </c>
      <c r="L15" s="190" t="n">
        <v>218532.590144698</v>
      </c>
      <c r="M15" s="87" t="n">
        <v>100</v>
      </c>
    </row>
    <row r="16" customFormat="false" ht="15" hidden="false" customHeight="true" outlineLevel="0" collapsed="false">
      <c r="A16" s="180" t="n">
        <v>2008</v>
      </c>
      <c r="B16" s="181" t="s">
        <v>190</v>
      </c>
      <c r="C16" s="186" t="n">
        <v>173.008711704247</v>
      </c>
      <c r="D16" s="190" t="n">
        <v>197269.917531267</v>
      </c>
      <c r="E16" s="188" t="n">
        <v>187.102773343903</v>
      </c>
      <c r="F16" s="189" t="n">
        <v>186548.328782361</v>
      </c>
      <c r="G16" s="186" t="n">
        <v>175.933132541281</v>
      </c>
      <c r="H16" s="190" t="n">
        <v>236166.90439439</v>
      </c>
      <c r="I16" s="188" t="n">
        <v>186.574250871127</v>
      </c>
      <c r="J16" s="189" t="n">
        <v>177845.461073095</v>
      </c>
      <c r="K16" s="186" t="n">
        <v>181.20631480924</v>
      </c>
      <c r="L16" s="190" t="n">
        <v>205536.646581241</v>
      </c>
      <c r="M16" s="87" t="n">
        <v>100</v>
      </c>
    </row>
    <row r="17" customFormat="false" ht="15" hidden="false" customHeight="false" outlineLevel="0" collapsed="false">
      <c r="A17" s="180"/>
      <c r="B17" s="181" t="s">
        <v>191</v>
      </c>
      <c r="C17" s="186" t="n">
        <v>163.250020741272</v>
      </c>
      <c r="D17" s="190" t="n">
        <v>186142.754381414</v>
      </c>
      <c r="E17" s="188" t="n">
        <v>175.236243829077</v>
      </c>
      <c r="F17" s="189" t="n">
        <v>174716.963539215</v>
      </c>
      <c r="G17" s="186" t="n">
        <v>167.699276772744</v>
      </c>
      <c r="H17" s="190" t="n">
        <v>225114.044708458</v>
      </c>
      <c r="I17" s="188" t="n">
        <v>173.098257023691</v>
      </c>
      <c r="J17" s="189" t="n">
        <v>164999.935347946</v>
      </c>
      <c r="K17" s="186" t="n">
        <v>165.532719487234</v>
      </c>
      <c r="L17" s="190" t="n">
        <v>187758.578384514</v>
      </c>
      <c r="M17" s="87" t="n">
        <v>100</v>
      </c>
    </row>
    <row r="18" customFormat="false" ht="15" hidden="false" customHeight="false" outlineLevel="0" collapsed="false">
      <c r="A18" s="180"/>
      <c r="B18" s="181" t="s">
        <v>192</v>
      </c>
      <c r="C18" s="186" t="n">
        <v>147.205323680674</v>
      </c>
      <c r="D18" s="190" t="n">
        <v>167848.091443463</v>
      </c>
      <c r="E18" s="188" t="n">
        <v>158.327605958623</v>
      </c>
      <c r="F18" s="189" t="n">
        <v>157858.431298638</v>
      </c>
      <c r="G18" s="186" t="n">
        <v>145.829185116098</v>
      </c>
      <c r="H18" s="190" t="n">
        <v>195756.346299037</v>
      </c>
      <c r="I18" s="188" t="n">
        <v>161.941835355127</v>
      </c>
      <c r="J18" s="189" t="n">
        <v>154365.461693047</v>
      </c>
      <c r="K18" s="186" t="n">
        <v>150.176252056848</v>
      </c>
      <c r="L18" s="190" t="n">
        <v>170340.218421185</v>
      </c>
      <c r="M18" s="87" t="n">
        <v>100</v>
      </c>
    </row>
    <row r="19" customFormat="false" ht="15" hidden="false" customHeight="false" outlineLevel="0" collapsed="false">
      <c r="A19" s="180"/>
      <c r="B19" s="181" t="s">
        <v>193</v>
      </c>
      <c r="C19" s="186" t="n">
        <v>128.592573859484</v>
      </c>
      <c r="D19" s="190" t="n">
        <v>146625.254823923</v>
      </c>
      <c r="E19" s="188" t="n">
        <v>147.353211741402</v>
      </c>
      <c r="F19" s="189" t="n">
        <v>146916.557674679</v>
      </c>
      <c r="G19" s="186" t="n">
        <v>139.702157222799</v>
      </c>
      <c r="H19" s="190" t="n">
        <v>187531.623702462</v>
      </c>
      <c r="I19" s="188" t="n">
        <v>151.419501841492</v>
      </c>
      <c r="J19" s="189" t="n">
        <v>144335.410672824</v>
      </c>
      <c r="K19" s="186" t="n">
        <v>141.740304084801</v>
      </c>
      <c r="L19" s="190" t="n">
        <v>160771.586893449</v>
      </c>
      <c r="M19" s="87" t="n">
        <v>100</v>
      </c>
    </row>
    <row r="20" customFormat="false" ht="15" hidden="false" customHeight="true" outlineLevel="0" collapsed="false">
      <c r="A20" s="180" t="n">
        <v>2009</v>
      </c>
      <c r="B20" s="181" t="s">
        <v>190</v>
      </c>
      <c r="C20" s="186" t="n">
        <v>121.834961191691</v>
      </c>
      <c r="D20" s="190" t="n">
        <v>138920.01454699</v>
      </c>
      <c r="E20" s="188" t="n">
        <v>134.181751041569</v>
      </c>
      <c r="F20" s="189" t="n">
        <v>133784.128169424</v>
      </c>
      <c r="G20" s="186" t="n">
        <v>126.295623671781</v>
      </c>
      <c r="H20" s="190" t="n">
        <v>169535.129911502</v>
      </c>
      <c r="I20" s="188" t="n">
        <v>133.882177523075</v>
      </c>
      <c r="J20" s="189" t="n">
        <v>127618.561939225</v>
      </c>
      <c r="K20" s="186" t="n">
        <v>121.911128002347</v>
      </c>
      <c r="L20" s="190" t="n">
        <v>138279.97361415</v>
      </c>
      <c r="M20" s="87" t="n">
        <v>100</v>
      </c>
    </row>
    <row r="21" customFormat="false" ht="15" hidden="false" customHeight="false" outlineLevel="0" collapsed="false">
      <c r="A21" s="180"/>
      <c r="B21" s="181" t="s">
        <v>191</v>
      </c>
      <c r="C21" s="186" t="n">
        <v>126.240641270346</v>
      </c>
      <c r="D21" s="190" t="n">
        <v>143943.508088004</v>
      </c>
      <c r="E21" s="188" t="n">
        <v>130.452943411428</v>
      </c>
      <c r="F21" s="189" t="n">
        <v>130066.370172994</v>
      </c>
      <c r="G21" s="186" t="n">
        <v>125.963522518326</v>
      </c>
      <c r="H21" s="190" t="n">
        <v>169089.328144521</v>
      </c>
      <c r="I21" s="188" t="n">
        <v>131.955675025937</v>
      </c>
      <c r="J21" s="189" t="n">
        <v>125782.189967946</v>
      </c>
      <c r="K21" s="186" t="n">
        <v>124.55994868244</v>
      </c>
      <c r="L21" s="190" t="n">
        <v>141284.447936992</v>
      </c>
      <c r="M21" s="87" t="n">
        <v>100</v>
      </c>
    </row>
    <row r="22" customFormat="false" ht="15" hidden="false" customHeight="false" outlineLevel="0" collapsed="false">
      <c r="A22" s="180"/>
      <c r="B22" s="181" t="s">
        <v>192</v>
      </c>
      <c r="C22" s="186" t="n">
        <v>128.031789123254</v>
      </c>
      <c r="D22" s="190" t="n">
        <v>145985.830614708</v>
      </c>
      <c r="E22" s="188" t="n">
        <v>131.448003472154</v>
      </c>
      <c r="F22" s="189" t="n">
        <v>131058.481556747</v>
      </c>
      <c r="G22" s="186" t="n">
        <v>126.771613652557</v>
      </c>
      <c r="H22" s="190" t="n">
        <v>170174.083351702</v>
      </c>
      <c r="I22" s="188" t="n">
        <v>130.297021313757</v>
      </c>
      <c r="J22" s="189" t="n">
        <v>124201.135600444</v>
      </c>
      <c r="K22" s="186" t="n">
        <v>122.324050439374</v>
      </c>
      <c r="L22" s="190" t="n">
        <v>138748.338599631</v>
      </c>
      <c r="M22" s="87" t="n">
        <v>100</v>
      </c>
    </row>
    <row r="23" customFormat="false" ht="15" hidden="false" customHeight="false" outlineLevel="0" collapsed="false">
      <c r="A23" s="180"/>
      <c r="B23" s="181" t="s">
        <v>193</v>
      </c>
      <c r="C23" s="186" t="n">
        <v>125.889583815963</v>
      </c>
      <c r="D23" s="190" t="n">
        <v>143543.221452767</v>
      </c>
      <c r="E23" s="188" t="n">
        <v>132.26095087414</v>
      </c>
      <c r="F23" s="189" t="n">
        <v>131869.019939039</v>
      </c>
      <c r="G23" s="186" t="n">
        <v>128.312955152527</v>
      </c>
      <c r="H23" s="190" t="n">
        <v>172243.129957106</v>
      </c>
      <c r="I23" s="188" t="n">
        <v>131.516758477881</v>
      </c>
      <c r="J23" s="189" t="n">
        <v>125363.807927031</v>
      </c>
      <c r="K23" s="186" t="n">
        <v>124.849055342649</v>
      </c>
      <c r="L23" s="190" t="n">
        <v>141612.37256537</v>
      </c>
      <c r="M23" s="87" t="n">
        <v>100</v>
      </c>
    </row>
    <row r="24" customFormat="false" ht="15" hidden="false" customHeight="true" outlineLevel="0" collapsed="false">
      <c r="A24" s="180" t="n">
        <v>2010</v>
      </c>
      <c r="B24" s="181" t="s">
        <v>190</v>
      </c>
      <c r="C24" s="186" t="n">
        <v>121.227915473149</v>
      </c>
      <c r="D24" s="190" t="n">
        <v>138227.842125991</v>
      </c>
      <c r="E24" s="188" t="n">
        <v>124.145129373063</v>
      </c>
      <c r="F24" s="189" t="n">
        <v>123777.248178185</v>
      </c>
      <c r="G24" s="186" t="n">
        <v>122.817757312229</v>
      </c>
      <c r="H24" s="190" t="n">
        <v>164866.555435684</v>
      </c>
      <c r="I24" s="188" t="n">
        <v>124.783964911614</v>
      </c>
      <c r="J24" s="189" t="n">
        <v>118946.004985243</v>
      </c>
      <c r="K24" s="186" t="n">
        <v>120.145787833595</v>
      </c>
      <c r="L24" s="190" t="n">
        <v>136277.603560201</v>
      </c>
      <c r="M24" s="87" t="n">
        <v>100</v>
      </c>
    </row>
    <row r="25" customFormat="false" ht="15" hidden="false" customHeight="false" outlineLevel="0" collapsed="false">
      <c r="A25" s="180"/>
      <c r="B25" s="181" t="s">
        <v>191</v>
      </c>
      <c r="C25" s="186" t="n">
        <v>120.429422686611</v>
      </c>
      <c r="D25" s="190" t="n">
        <v>137317.375799769</v>
      </c>
      <c r="E25" s="188" t="n">
        <v>124.000904368298</v>
      </c>
      <c r="F25" s="189" t="n">
        <v>123633.450557622</v>
      </c>
      <c r="G25" s="186" t="n">
        <v>122.507565584589</v>
      </c>
      <c r="H25" s="190" t="n">
        <v>164450.164168006</v>
      </c>
      <c r="I25" s="188" t="n">
        <v>121.381160646572</v>
      </c>
      <c r="J25" s="189" t="n">
        <v>115702.399339596</v>
      </c>
      <c r="K25" s="186" t="n">
        <v>118.913411885728</v>
      </c>
      <c r="L25" s="190" t="n">
        <v>134879.758126841</v>
      </c>
      <c r="M25" s="87" t="n">
        <v>100</v>
      </c>
    </row>
    <row r="26" customFormat="false" ht="15" hidden="false" customHeight="false" outlineLevel="0" collapsed="false">
      <c r="A26" s="180"/>
      <c r="B26" s="181" t="s">
        <v>192</v>
      </c>
      <c r="C26" s="186" t="n">
        <v>117.903271330786</v>
      </c>
      <c r="D26" s="190" t="n">
        <v>134436.979403968</v>
      </c>
      <c r="E26" s="188" t="n">
        <v>122.764665150103</v>
      </c>
      <c r="F26" s="189" t="n">
        <v>122400.874706351</v>
      </c>
      <c r="G26" s="186" t="n">
        <v>122.215520748117</v>
      </c>
      <c r="H26" s="190" t="n">
        <v>164058.13269572</v>
      </c>
      <c r="I26" s="188" t="n">
        <v>118.840842978161</v>
      </c>
      <c r="J26" s="189" t="n">
        <v>113280.929255159</v>
      </c>
      <c r="K26" s="186" t="n">
        <v>115.53575426738</v>
      </c>
      <c r="L26" s="190" t="n">
        <v>131048.586895829</v>
      </c>
      <c r="M26" s="87" t="n">
        <v>100</v>
      </c>
    </row>
    <row r="27" customFormat="false" ht="15" hidden="false" customHeight="false" outlineLevel="0" collapsed="false">
      <c r="A27" s="180"/>
      <c r="B27" s="181" t="s">
        <v>193</v>
      </c>
      <c r="C27" s="186" t="n">
        <v>109.030993312759</v>
      </c>
      <c r="D27" s="190" t="n">
        <v>124320.531881241</v>
      </c>
      <c r="E27" s="188" t="n">
        <v>116.49272128672</v>
      </c>
      <c r="F27" s="189" t="n">
        <v>116147.516591876</v>
      </c>
      <c r="G27" s="186" t="n">
        <v>114.609502795617</v>
      </c>
      <c r="H27" s="190" t="n">
        <v>153848.062036127</v>
      </c>
      <c r="I27" s="188" t="n">
        <v>113.836727613162</v>
      </c>
      <c r="J27" s="189" t="n">
        <v>108510.929106714</v>
      </c>
      <c r="K27" s="186" t="n">
        <v>112.513697226339</v>
      </c>
      <c r="L27" s="190" t="n">
        <v>127620.762260431</v>
      </c>
      <c r="M27" s="87" t="n">
        <v>100</v>
      </c>
    </row>
    <row r="28" customFormat="false" ht="15" hidden="false" customHeight="true" outlineLevel="0" collapsed="false">
      <c r="A28" s="180" t="n">
        <v>2011</v>
      </c>
      <c r="B28" s="181" t="s">
        <v>190</v>
      </c>
      <c r="C28" s="186" t="n">
        <v>102.322057080704</v>
      </c>
      <c r="D28" s="190" t="n">
        <v>116670.793991264</v>
      </c>
      <c r="E28" s="188" t="n">
        <v>109.607436752631</v>
      </c>
      <c r="F28" s="189" t="n">
        <v>109282.635328654</v>
      </c>
      <c r="G28" s="186" t="n">
        <v>109.674033635778</v>
      </c>
      <c r="H28" s="190" t="n">
        <v>147222.84905676</v>
      </c>
      <c r="I28" s="188" t="n">
        <v>112.191792938262</v>
      </c>
      <c r="J28" s="189" t="n">
        <v>106942.951937696</v>
      </c>
      <c r="K28" s="186" t="n">
        <v>111.891491084824</v>
      </c>
      <c r="L28" s="190" t="n">
        <v>126915.013324784</v>
      </c>
      <c r="M28" s="87" t="n">
        <v>100</v>
      </c>
    </row>
    <row r="29" customFormat="false" ht="15" hidden="false" customHeight="false" outlineLevel="0" collapsed="false">
      <c r="A29" s="180"/>
      <c r="B29" s="181" t="s">
        <v>191</v>
      </c>
      <c r="C29" s="186" t="n">
        <v>101.99124023644</v>
      </c>
      <c r="D29" s="190" t="n">
        <v>116293.586329621</v>
      </c>
      <c r="E29" s="188" t="n">
        <v>108.298067977761</v>
      </c>
      <c r="F29" s="189" t="n">
        <v>107977.146626663</v>
      </c>
      <c r="G29" s="186" t="n">
        <v>107.029157014166</v>
      </c>
      <c r="H29" s="190" t="n">
        <v>143672.45286243</v>
      </c>
      <c r="I29" s="188" t="n">
        <v>108.909764208514</v>
      </c>
      <c r="J29" s="189" t="n">
        <v>103814.471399937</v>
      </c>
      <c r="K29" s="186" t="n">
        <v>107.942222197272</v>
      </c>
      <c r="L29" s="190" t="n">
        <v>122435.481336897</v>
      </c>
      <c r="M29" s="87" t="n">
        <v>100</v>
      </c>
    </row>
    <row r="30" customFormat="false" ht="15" hidden="false" customHeight="false" outlineLevel="0" collapsed="false">
      <c r="A30" s="180"/>
      <c r="B30" s="181" t="s">
        <v>192</v>
      </c>
      <c r="C30" s="186" t="n">
        <v>100.824769538242</v>
      </c>
      <c r="D30" s="190" t="n">
        <v>114963.540136169</v>
      </c>
      <c r="E30" s="188" t="n">
        <v>107.950387181779</v>
      </c>
      <c r="F30" s="189" t="n">
        <v>107630.496118597</v>
      </c>
      <c r="G30" s="186" t="n">
        <v>108.434684346138</v>
      </c>
      <c r="H30" s="190" t="n">
        <v>145559.186954176</v>
      </c>
      <c r="I30" s="188" t="n">
        <v>103.21638491775</v>
      </c>
      <c r="J30" s="189" t="n">
        <v>98387.4542188287</v>
      </c>
      <c r="K30" s="186" t="n">
        <v>103.638558713768</v>
      </c>
      <c r="L30" s="190" t="n">
        <v>117553.97066027</v>
      </c>
      <c r="M30" s="87" t="n">
        <v>100</v>
      </c>
    </row>
    <row r="31" customFormat="false" ht="15" hidden="false" customHeight="false" outlineLevel="0" collapsed="false">
      <c r="A31" s="180"/>
      <c r="B31" s="181" t="s">
        <v>193</v>
      </c>
      <c r="C31" s="186" t="n">
        <v>98.4750320757304</v>
      </c>
      <c r="D31" s="190" t="n">
        <v>112284.296351947</v>
      </c>
      <c r="E31" s="188" t="n">
        <v>102.547425268565</v>
      </c>
      <c r="F31" s="189" t="n">
        <v>102243.544886548</v>
      </c>
      <c r="G31" s="186" t="n">
        <v>105.308461587222</v>
      </c>
      <c r="H31" s="190" t="n">
        <v>141362.647389651</v>
      </c>
      <c r="I31" s="188" t="n">
        <v>100.728422108632</v>
      </c>
      <c r="J31" s="189" t="n">
        <v>96015.8895958739</v>
      </c>
      <c r="K31" s="186" t="n">
        <v>101.514086340894</v>
      </c>
      <c r="L31" s="190" t="n">
        <v>115144.248197039</v>
      </c>
      <c r="M31" s="87" t="n">
        <v>100</v>
      </c>
    </row>
    <row r="32" customFormat="false" ht="15" hidden="false" customHeight="true" outlineLevel="0" collapsed="false">
      <c r="A32" s="192" t="n">
        <v>2012</v>
      </c>
      <c r="B32" s="181" t="s">
        <v>190</v>
      </c>
      <c r="C32" s="186" t="n">
        <v>90.9388109119705</v>
      </c>
      <c r="D32" s="190" t="n">
        <v>103691.262435749</v>
      </c>
      <c r="E32" s="188" t="n">
        <v>96.3022554557587</v>
      </c>
      <c r="F32" s="189" t="n">
        <v>96016.881482688</v>
      </c>
      <c r="G32" s="186" t="n">
        <v>97.909083148572</v>
      </c>
      <c r="H32" s="190" t="n">
        <v>131429.962880162</v>
      </c>
      <c r="I32" s="188" t="n">
        <v>96.4117632083072</v>
      </c>
      <c r="J32" s="189" t="n">
        <v>91901.1835802309</v>
      </c>
      <c r="K32" s="186" t="n">
        <v>96.7882736687858</v>
      </c>
      <c r="L32" s="190" t="n">
        <v>109783.906919646</v>
      </c>
      <c r="M32" s="87" t="n">
        <v>100</v>
      </c>
    </row>
    <row r="33" customFormat="false" ht="15" hidden="false" customHeight="false" outlineLevel="0" collapsed="false">
      <c r="A33" s="192"/>
      <c r="B33" s="181" t="s">
        <v>191</v>
      </c>
      <c r="C33" s="186" t="n">
        <v>91.8132266751163</v>
      </c>
      <c r="D33" s="190" t="n">
        <v>104688.298502804</v>
      </c>
      <c r="E33" s="188" t="n">
        <v>97.5745268952724</v>
      </c>
      <c r="F33" s="189" t="n">
        <v>97285.382780435</v>
      </c>
      <c r="G33" s="186" t="n">
        <v>97.623088098114</v>
      </c>
      <c r="H33" s="190" t="n">
        <v>131046.052443491</v>
      </c>
      <c r="I33" s="188" t="n">
        <v>95.5158413235629</v>
      </c>
      <c r="J33" s="189" t="n">
        <v>91047.1769853558</v>
      </c>
      <c r="K33" s="186" t="n">
        <v>95.8132825410988</v>
      </c>
      <c r="L33" s="190" t="n">
        <v>108678.005025211</v>
      </c>
      <c r="M33" s="87" t="n">
        <v>100</v>
      </c>
    </row>
    <row r="34" customFormat="false" ht="15" hidden="false" customHeight="false" outlineLevel="0" collapsed="false">
      <c r="A34" s="192"/>
      <c r="B34" s="181" t="s">
        <v>192</v>
      </c>
      <c r="C34" s="186" t="n">
        <v>90.7630367167624</v>
      </c>
      <c r="D34" s="190" t="n">
        <v>103490.839227859</v>
      </c>
      <c r="E34" s="188" t="n">
        <v>93.4035961185274</v>
      </c>
      <c r="F34" s="189" t="n">
        <v>93126.8117878045</v>
      </c>
      <c r="G34" s="186" t="n">
        <v>94.4983859829544</v>
      </c>
      <c r="H34" s="190" t="n">
        <v>126851.554141594</v>
      </c>
      <c r="I34" s="188" t="n">
        <v>91.9113072956217</v>
      </c>
      <c r="J34" s="189" t="n">
        <v>87611.2794102094</v>
      </c>
      <c r="K34" s="186" t="n">
        <v>91.7678816097057</v>
      </c>
      <c r="L34" s="190" t="n">
        <v>104089.433471341</v>
      </c>
      <c r="M34" s="87" t="n">
        <v>100</v>
      </c>
    </row>
    <row r="35" customFormat="false" ht="15" hidden="false" customHeight="false" outlineLevel="0" collapsed="false">
      <c r="A35" s="192"/>
      <c r="B35" s="181" t="s">
        <v>193</v>
      </c>
      <c r="C35" s="186" t="n">
        <v>88.0494580091826</v>
      </c>
      <c r="D35" s="190" t="n">
        <v>100396.732332398</v>
      </c>
      <c r="E35" s="188" t="n">
        <v>91.6449011003376</v>
      </c>
      <c r="F35" s="189" t="n">
        <v>91373.3283379459</v>
      </c>
      <c r="G35" s="186" t="n">
        <v>93.8480321625079</v>
      </c>
      <c r="H35" s="190" t="n">
        <v>125978.540364614</v>
      </c>
      <c r="I35" s="188" t="n">
        <v>89.6998639845201</v>
      </c>
      <c r="J35" s="189" t="n">
        <v>85503.2974487996</v>
      </c>
      <c r="K35" s="186" t="n">
        <v>89.1502807279212</v>
      </c>
      <c r="L35" s="190" t="n">
        <v>101120.370787756</v>
      </c>
      <c r="M35" s="87" t="n">
        <v>100</v>
      </c>
    </row>
    <row r="36" customFormat="false" ht="15.75" hidden="false" customHeight="true" outlineLevel="0" collapsed="false">
      <c r="A36" s="192" t="n">
        <v>2013</v>
      </c>
      <c r="B36" s="181" t="s">
        <v>190</v>
      </c>
      <c r="C36" s="186" t="n">
        <v>85.639523368894</v>
      </c>
      <c r="D36" s="190" t="n">
        <v>97648.8498525944</v>
      </c>
      <c r="E36" s="188" t="n">
        <v>89.4038845043135</v>
      </c>
      <c r="F36" s="189" t="n">
        <v>89138.9525812946</v>
      </c>
      <c r="G36" s="186" t="n">
        <v>91.0156684304155</v>
      </c>
      <c r="H36" s="190" t="n">
        <v>122176.467582386</v>
      </c>
      <c r="I36" s="188" t="n">
        <v>88.1621905826852</v>
      </c>
      <c r="J36" s="189" t="n">
        <v>84037.5633839309</v>
      </c>
      <c r="K36" s="186" t="n">
        <v>89.0339723742236</v>
      </c>
      <c r="L36" s="190" t="n">
        <v>100988.445865529</v>
      </c>
      <c r="M36" s="87" t="n">
        <v>100</v>
      </c>
    </row>
    <row r="37" customFormat="false" ht="15" hidden="false" customHeight="false" outlineLevel="0" collapsed="false">
      <c r="A37" s="192"/>
      <c r="B37" s="181" t="s">
        <v>191</v>
      </c>
      <c r="C37" s="186" t="n">
        <v>87.4275419509875</v>
      </c>
      <c r="D37" s="190" t="n">
        <v>99687.6042873244</v>
      </c>
      <c r="E37" s="188" t="n">
        <v>90.5130558438964</v>
      </c>
      <c r="F37" s="189" t="n">
        <v>90244.8370961766</v>
      </c>
      <c r="G37" s="186" t="n">
        <v>92.773994511368</v>
      </c>
      <c r="H37" s="190" t="n">
        <v>124536.787218922</v>
      </c>
      <c r="I37" s="188" t="n">
        <v>89.4387619277508</v>
      </c>
      <c r="J37" s="189" t="n">
        <v>85254.410930663</v>
      </c>
      <c r="K37" s="186" t="n">
        <v>91.0721616855771</v>
      </c>
      <c r="L37" s="190" t="n">
        <v>103300.300154902</v>
      </c>
      <c r="M37" s="87" t="n">
        <v>100</v>
      </c>
    </row>
    <row r="38" customFormat="false" ht="15" hidden="false" customHeight="false" outlineLevel="0" collapsed="false">
      <c r="A38" s="192"/>
      <c r="B38" s="181" t="s">
        <v>192</v>
      </c>
      <c r="C38" s="186" t="n">
        <v>89.9000700261027</v>
      </c>
      <c r="D38" s="190" t="n">
        <v>102506.857749575</v>
      </c>
      <c r="E38" s="188" t="n">
        <v>90.4977684934796</v>
      </c>
      <c r="F38" s="189" t="n">
        <v>90229.5950470033</v>
      </c>
      <c r="G38" s="186" t="n">
        <v>93.1370998289166</v>
      </c>
      <c r="H38" s="190" t="n">
        <v>125024.20796552</v>
      </c>
      <c r="I38" s="188" t="n">
        <v>92.0574319817624</v>
      </c>
      <c r="J38" s="189" t="n">
        <v>87750.5677206784</v>
      </c>
      <c r="K38" s="186" t="n">
        <v>93.1161665798081</v>
      </c>
      <c r="L38" s="190" t="n">
        <v>105618.75087776</v>
      </c>
      <c r="M38" s="87" t="n">
        <v>100</v>
      </c>
    </row>
    <row r="39" customFormat="false" ht="15" hidden="false" customHeight="false" outlineLevel="0" collapsed="false">
      <c r="A39" s="192"/>
      <c r="B39" s="181" t="s">
        <v>193</v>
      </c>
      <c r="C39" s="186" t="n">
        <v>91.1491968067135</v>
      </c>
      <c r="D39" s="190" t="n">
        <v>103931.150980649</v>
      </c>
      <c r="E39" s="188" t="n">
        <v>92.6619798413261</v>
      </c>
      <c r="F39" s="189" t="n">
        <v>92387.3931536647</v>
      </c>
      <c r="G39" s="186" t="n">
        <v>94.2142931402945</v>
      </c>
      <c r="H39" s="190" t="n">
        <v>126470.197166689</v>
      </c>
      <c r="I39" s="188" t="n">
        <v>91.1596547785335</v>
      </c>
      <c r="J39" s="189" t="n">
        <v>86894.7926075335</v>
      </c>
      <c r="K39" s="186" t="n">
        <v>91.1902633665225</v>
      </c>
      <c r="L39" s="190" t="n">
        <v>103434.259192051</v>
      </c>
      <c r="M39" s="87" t="n">
        <v>100</v>
      </c>
    </row>
    <row r="40" customFormat="false" ht="15" hidden="false" customHeight="true" outlineLevel="0" collapsed="false">
      <c r="A40" s="193" t="n">
        <v>2014</v>
      </c>
      <c r="B40" s="181" t="s">
        <v>190</v>
      </c>
      <c r="C40" s="186" t="n">
        <v>92.3011658679422</v>
      </c>
      <c r="D40" s="190" t="n">
        <v>105244.661956302</v>
      </c>
      <c r="E40" s="188" t="n">
        <v>95.3242952721724</v>
      </c>
      <c r="F40" s="189" t="n">
        <v>95041.8193037411</v>
      </c>
      <c r="G40" s="186" t="n">
        <v>94.9453203792611</v>
      </c>
      <c r="H40" s="190" t="n">
        <v>127451.504311972</v>
      </c>
      <c r="I40" s="188" t="n">
        <v>92.9650302833603</v>
      </c>
      <c r="J40" s="189" t="n">
        <v>88615.7044566598</v>
      </c>
      <c r="K40" s="186" t="n">
        <v>93.0063521215138</v>
      </c>
      <c r="L40" s="190" t="n">
        <v>105494.191777666</v>
      </c>
      <c r="M40" s="87" t="n">
        <v>100</v>
      </c>
    </row>
    <row r="41" customFormat="false" ht="15" hidden="false" customHeight="false" outlineLevel="0" collapsed="false">
      <c r="A41" s="193"/>
      <c r="B41" s="181" t="s">
        <v>191</v>
      </c>
      <c r="C41" s="186" t="n">
        <v>95.9102028312519</v>
      </c>
      <c r="D41" s="190" t="n">
        <v>109359.798223755</v>
      </c>
      <c r="E41" s="188" t="n">
        <v>96.9836415345073</v>
      </c>
      <c r="F41" s="189" t="n">
        <v>96696.2483994599</v>
      </c>
      <c r="G41" s="186" t="n">
        <v>98.0070663120211</v>
      </c>
      <c r="H41" s="190" t="n">
        <v>131561.492286024</v>
      </c>
      <c r="I41" s="188" t="n">
        <v>95.7194120796711</v>
      </c>
      <c r="J41" s="189" t="n">
        <v>91241.2237780511</v>
      </c>
      <c r="K41" s="186" t="n">
        <v>96.9249339240634</v>
      </c>
      <c r="L41" s="190" t="n">
        <v>109938.916366311</v>
      </c>
      <c r="M41" s="87" t="n">
        <v>100</v>
      </c>
    </row>
    <row r="42" customFormat="false" ht="15" hidden="false" customHeight="false" outlineLevel="0" collapsed="false">
      <c r="A42" s="193"/>
      <c r="B42" s="181" t="s">
        <v>192</v>
      </c>
      <c r="C42" s="186" t="n">
        <v>97.7818901364734</v>
      </c>
      <c r="D42" s="190" t="n">
        <v>111493.954340567</v>
      </c>
      <c r="E42" s="188" t="n">
        <v>98.7774546155683</v>
      </c>
      <c r="F42" s="189" t="n">
        <v>98484.7458462872</v>
      </c>
      <c r="G42" s="186" t="n">
        <v>98.982442266248</v>
      </c>
      <c r="H42" s="190" t="n">
        <v>132870.805184642</v>
      </c>
      <c r="I42" s="188" t="n">
        <v>99.1700530467167</v>
      </c>
      <c r="J42" s="189" t="n">
        <v>94530.4281077837</v>
      </c>
      <c r="K42" s="186" t="n">
        <v>97.8633143387779</v>
      </c>
      <c r="L42" s="190" t="n">
        <v>111003.291875856</v>
      </c>
      <c r="M42" s="87" t="n">
        <v>100</v>
      </c>
    </row>
    <row r="43" customFormat="false" ht="15" hidden="false" customHeight="false" outlineLevel="0" collapsed="false">
      <c r="A43" s="193"/>
      <c r="B43" s="181" t="s">
        <v>193</v>
      </c>
      <c r="C43" s="186" t="n">
        <v>99.9312381824259</v>
      </c>
      <c r="D43" s="190" t="n">
        <v>113944.707875429</v>
      </c>
      <c r="E43" s="188" t="n">
        <v>99.0646128879744</v>
      </c>
      <c r="F43" s="189" t="n">
        <v>98771.0531781135</v>
      </c>
      <c r="G43" s="186" t="n">
        <v>99.6817706005398</v>
      </c>
      <c r="H43" s="190" t="n">
        <v>133809.560753188</v>
      </c>
      <c r="I43" s="188" t="n">
        <v>100.183000713704</v>
      </c>
      <c r="J43" s="189" t="n">
        <v>95495.9854879534</v>
      </c>
      <c r="K43" s="186" t="n">
        <v>100.180702269565</v>
      </c>
      <c r="L43" s="190" t="n">
        <v>113631.832413327</v>
      </c>
      <c r="M43" s="87" t="n">
        <v>100</v>
      </c>
    </row>
    <row r="44" customFormat="false" ht="15" hidden="false" customHeight="true" outlineLevel="0" collapsed="false">
      <c r="A44" s="193" t="n">
        <v>2015</v>
      </c>
      <c r="B44" s="181" t="s">
        <v>190</v>
      </c>
      <c r="C44" s="186" t="n">
        <v>100</v>
      </c>
      <c r="D44" s="190" t="n">
        <v>114023.112239859</v>
      </c>
      <c r="E44" s="188" t="n">
        <v>100</v>
      </c>
      <c r="F44" s="189" t="n">
        <v>99703.6684429455</v>
      </c>
      <c r="G44" s="186" t="n">
        <v>100</v>
      </c>
      <c r="H44" s="190" t="n">
        <v>134236.741529613</v>
      </c>
      <c r="I44" s="188" t="n">
        <v>100</v>
      </c>
      <c r="J44" s="189" t="n">
        <v>95321.5463777685</v>
      </c>
      <c r="K44" s="186" t="n">
        <v>100</v>
      </c>
      <c r="L44" s="190" t="n">
        <v>113426.867489477</v>
      </c>
      <c r="M44" s="89" t="n">
        <v>100</v>
      </c>
    </row>
    <row r="45" customFormat="false" ht="15" hidden="false" customHeight="false" outlineLevel="0" collapsed="false">
      <c r="A45" s="193"/>
      <c r="B45" s="181" t="s">
        <v>191</v>
      </c>
      <c r="C45" s="186" t="n">
        <v>102.664042733756</v>
      </c>
      <c r="D45" s="190" t="n">
        <v>117060.736676288</v>
      </c>
      <c r="E45" s="188" t="n">
        <v>103.779243942701</v>
      </c>
      <c r="F45" s="189" t="n">
        <v>103471.713293226</v>
      </c>
      <c r="G45" s="186" t="n">
        <v>103.227248307332</v>
      </c>
      <c r="H45" s="190" t="n">
        <v>138568.894498445</v>
      </c>
      <c r="I45" s="188" t="n">
        <v>103.27784048571</v>
      </c>
      <c r="J45" s="189" t="n">
        <v>98446.0346165435</v>
      </c>
      <c r="K45" s="186" t="n">
        <v>102.988510900334</v>
      </c>
      <c r="L45" s="190" t="n">
        <v>116816.641788308</v>
      </c>
      <c r="M45" s="89" t="n">
        <v>100</v>
      </c>
    </row>
    <row r="46" customFormat="false" ht="15" hidden="false" customHeight="false" outlineLevel="0" collapsed="false">
      <c r="A46" s="193"/>
      <c r="B46" s="181" t="s">
        <v>192</v>
      </c>
      <c r="C46" s="186" t="n">
        <v>106.398672942219</v>
      </c>
      <c r="D46" s="190" t="n">
        <v>121319.078270627</v>
      </c>
      <c r="E46" s="188" t="n">
        <v>104.654615239553</v>
      </c>
      <c r="F46" s="189" t="n">
        <v>104344.490588684</v>
      </c>
      <c r="G46" s="186" t="n">
        <v>104.67821895368</v>
      </c>
      <c r="H46" s="190" t="n">
        <v>140516.630214653</v>
      </c>
      <c r="I46" s="188" t="n">
        <v>107.356949357732</v>
      </c>
      <c r="J46" s="189" t="n">
        <v>102334.304271788</v>
      </c>
      <c r="K46" s="186" t="n">
        <v>107.072404984057</v>
      </c>
      <c r="L46" s="190" t="n">
        <v>121448.874919063</v>
      </c>
      <c r="M46" s="89" t="n">
        <v>100</v>
      </c>
    </row>
    <row r="47" customFormat="false" ht="15" hidden="false" customHeight="false" outlineLevel="0" collapsed="false">
      <c r="A47" s="193"/>
      <c r="B47" s="181" t="s">
        <v>193</v>
      </c>
      <c r="C47" s="186" t="n">
        <v>106.85337595281</v>
      </c>
      <c r="D47" s="190" t="n">
        <v>121837.544794752</v>
      </c>
      <c r="E47" s="188" t="n">
        <v>106.088216414224</v>
      </c>
      <c r="F47" s="189" t="n">
        <v>105773.843550673</v>
      </c>
      <c r="G47" s="186" t="n">
        <v>106.148946513626</v>
      </c>
      <c r="H47" s="190" t="n">
        <v>142490.886967904</v>
      </c>
      <c r="I47" s="188" t="n">
        <v>107.868133522479</v>
      </c>
      <c r="J47" s="189" t="n">
        <v>102821.572922463</v>
      </c>
      <c r="K47" s="186" t="n">
        <v>108.738827677841</v>
      </c>
      <c r="L47" s="190" t="n">
        <v>123339.045979756</v>
      </c>
      <c r="M47" s="89" t="n">
        <v>100</v>
      </c>
    </row>
    <row r="48" customFormat="false" ht="15" hidden="false" customHeight="false" outlineLevel="0" collapsed="false">
      <c r="A48" s="194" t="n">
        <v>2016</v>
      </c>
      <c r="B48" s="181" t="s">
        <v>190</v>
      </c>
      <c r="C48" s="186" t="n">
        <v>104.189321923819</v>
      </c>
      <c r="D48" s="190" t="n">
        <v>118799.907479144</v>
      </c>
      <c r="E48" s="188" t="n">
        <v>105.199814813977</v>
      </c>
      <c r="F48" s="189" t="n">
        <v>104888.074564721</v>
      </c>
      <c r="G48" s="186" t="n">
        <v>105.079990365261</v>
      </c>
      <c r="H48" s="190" t="n">
        <v>141055.955065957</v>
      </c>
      <c r="I48" s="188" t="n">
        <v>108.910300532953</v>
      </c>
      <c r="J48" s="189" t="n">
        <v>103814.982632686</v>
      </c>
      <c r="K48" s="186" t="n">
        <v>110.299572656108</v>
      </c>
      <c r="L48" s="190" t="n">
        <v>125109.350118104</v>
      </c>
      <c r="M48" s="89"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N1"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4.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5.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6.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7.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8.xml><?xml version="1.0" encoding="utf-8"?>
<worksheet xmlns="http://schemas.openxmlformats.org/spreadsheetml/2006/main" xmlns:r="http://schemas.openxmlformats.org/officeDocument/2006/relationships">
  <sheetPr filterMode="false">
    <pageSetUpPr fitToPage="false"/>
  </sheetPr>
  <dimension ref="A1:G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1" sqref="D43:F48 A3"/>
    </sheetView>
  </sheetViews>
  <sheetFormatPr defaultRowHeight="15"/>
  <cols>
    <col collapsed="false" hidden="false" max="1" min="1" style="84" width="16.469387755102"/>
    <col collapsed="false" hidden="false" max="6" min="2" style="84" width="16.3316326530612"/>
    <col collapsed="false" hidden="false" max="1025" min="7" style="84" width="9.04591836734694"/>
  </cols>
  <sheetData>
    <row r="1" customFormat="false" ht="15" hidden="false" customHeight="true" outlineLevel="0" collapsed="false">
      <c r="A1" s="227" t="s">
        <v>369</v>
      </c>
      <c r="B1" s="227"/>
      <c r="C1" s="227"/>
      <c r="D1" s="227"/>
      <c r="E1" s="227"/>
      <c r="F1" s="227"/>
      <c r="G1" s="7" t="s">
        <v>7</v>
      </c>
    </row>
    <row r="2" customFormat="false" ht="15.6" hidden="false" customHeight="false" outlineLevel="0" collapsed="false">
      <c r="A2" s="227"/>
      <c r="B2" s="227"/>
      <c r="C2" s="227"/>
      <c r="D2" s="227"/>
      <c r="E2" s="227"/>
      <c r="F2" s="227"/>
    </row>
    <row r="3" customFormat="false" ht="38.25" hidden="false" customHeight="true" outlineLevel="0" collapsed="false">
      <c r="A3" s="228"/>
      <c r="B3" s="229" t="s">
        <v>370</v>
      </c>
      <c r="C3" s="229" t="s">
        <v>371</v>
      </c>
      <c r="D3" s="229" t="s">
        <v>372</v>
      </c>
      <c r="E3" s="229" t="s">
        <v>373</v>
      </c>
      <c r="F3" s="230" t="s">
        <v>374</v>
      </c>
    </row>
    <row r="4" customFormat="false" ht="18.75" hidden="false" customHeight="true" outlineLevel="0" collapsed="false">
      <c r="A4" s="197" t="s">
        <v>288</v>
      </c>
      <c r="B4" s="201" t="n">
        <v>1081</v>
      </c>
      <c r="C4" s="201" t="n">
        <v>386</v>
      </c>
      <c r="D4" s="201" t="n">
        <v>385</v>
      </c>
      <c r="E4" s="201" t="n">
        <v>486</v>
      </c>
      <c r="F4" s="201" t="n">
        <v>597</v>
      </c>
    </row>
    <row r="5" customFormat="false" ht="18.75" hidden="false" customHeight="true" outlineLevel="0" collapsed="false">
      <c r="A5" s="197" t="s">
        <v>289</v>
      </c>
      <c r="B5" s="201" t="n">
        <v>2947</v>
      </c>
      <c r="C5" s="201" t="n">
        <v>1077</v>
      </c>
      <c r="D5" s="201" t="n">
        <v>974</v>
      </c>
      <c r="E5" s="201" t="n">
        <v>1425</v>
      </c>
      <c r="F5" s="201" t="n">
        <v>1550</v>
      </c>
    </row>
    <row r="6" customFormat="false" ht="18.75" hidden="false" customHeight="true" outlineLevel="0" collapsed="false">
      <c r="A6" s="197" t="s">
        <v>290</v>
      </c>
      <c r="B6" s="201" t="n">
        <v>3265</v>
      </c>
      <c r="C6" s="201" t="n">
        <v>1134</v>
      </c>
      <c r="D6" s="201" t="n">
        <v>972</v>
      </c>
      <c r="E6" s="201" t="n">
        <v>1446</v>
      </c>
      <c r="F6" s="201" t="n">
        <v>1626</v>
      </c>
    </row>
    <row r="7" customFormat="false" ht="18.75" hidden="false" customHeight="true" outlineLevel="0" collapsed="false">
      <c r="A7" s="197" t="s">
        <v>291</v>
      </c>
      <c r="B7" s="201" t="n">
        <v>3506</v>
      </c>
      <c r="C7" s="201" t="n">
        <v>1314</v>
      </c>
      <c r="D7" s="201" t="n">
        <v>1158</v>
      </c>
      <c r="E7" s="201" t="n">
        <v>1758</v>
      </c>
      <c r="F7" s="201" t="n">
        <v>1887</v>
      </c>
    </row>
    <row r="8" customFormat="false" ht="18.75" hidden="false" customHeight="true" outlineLevel="0" collapsed="false">
      <c r="A8" s="204" t="s">
        <v>234</v>
      </c>
      <c r="B8" s="205" t="n">
        <f aca="false">SUM(B4:B7)</f>
        <v>10799</v>
      </c>
      <c r="C8" s="205" t="n">
        <f aca="false">SUM(C4:C7)</f>
        <v>3911</v>
      </c>
      <c r="D8" s="205" t="n">
        <f aca="false">SUM(D4:D7)</f>
        <v>3489</v>
      </c>
      <c r="E8" s="205" t="n">
        <f aca="false">SUM(E4:E7)</f>
        <v>5115</v>
      </c>
      <c r="F8" s="205" t="n">
        <f aca="false">SUM(F4:F7)</f>
        <v>5660</v>
      </c>
    </row>
    <row r="9" customFormat="false" ht="18.75" hidden="false" customHeight="true" outlineLevel="0" collapsed="false">
      <c r="A9" s="197" t="s">
        <v>292</v>
      </c>
      <c r="B9" s="201" t="n">
        <v>3082</v>
      </c>
      <c r="C9" s="201" t="n">
        <v>1093</v>
      </c>
      <c r="D9" s="201" t="n">
        <v>1100</v>
      </c>
      <c r="E9" s="201" t="n">
        <v>1611</v>
      </c>
      <c r="F9" s="201" t="n">
        <v>1700</v>
      </c>
    </row>
    <row r="10" customFormat="false" ht="18.75" hidden="false" customHeight="true" outlineLevel="0" collapsed="false">
      <c r="A10" s="197" t="s">
        <v>293</v>
      </c>
      <c r="B10" s="201" t="n">
        <v>4102</v>
      </c>
      <c r="C10" s="201" t="n">
        <v>1446</v>
      </c>
      <c r="D10" s="201" t="n">
        <v>1296</v>
      </c>
      <c r="E10" s="201" t="n">
        <v>1924</v>
      </c>
      <c r="F10" s="201" t="n">
        <v>2050</v>
      </c>
    </row>
    <row r="11" customFormat="false" ht="18.75" hidden="false" customHeight="true" outlineLevel="0" collapsed="false">
      <c r="A11" s="197" t="s">
        <v>294</v>
      </c>
      <c r="B11" s="201" t="n">
        <v>4094</v>
      </c>
      <c r="C11" s="201" t="n">
        <v>1505</v>
      </c>
      <c r="D11" s="201" t="n">
        <v>1323</v>
      </c>
      <c r="E11" s="201" t="n">
        <v>1874</v>
      </c>
      <c r="F11" s="201" t="n">
        <v>2048</v>
      </c>
    </row>
    <row r="12" customFormat="false" ht="18.75" hidden="false" customHeight="true" outlineLevel="0" collapsed="false">
      <c r="A12" s="197" t="s">
        <v>295</v>
      </c>
      <c r="B12" s="201" t="n">
        <v>3985</v>
      </c>
      <c r="C12" s="201" t="n">
        <v>1483</v>
      </c>
      <c r="D12" s="201" t="n">
        <v>1397</v>
      </c>
      <c r="E12" s="201" t="n">
        <v>1854</v>
      </c>
      <c r="F12" s="201" t="n">
        <v>2109</v>
      </c>
    </row>
    <row r="13" customFormat="false" ht="18.75" hidden="false" customHeight="true" outlineLevel="0" collapsed="false">
      <c r="A13" s="204" t="s">
        <v>236</v>
      </c>
      <c r="B13" s="205" t="n">
        <f aca="false">SUM(B9:B12)</f>
        <v>15263</v>
      </c>
      <c r="C13" s="205" t="n">
        <f aca="false">SUM(C9:C12)</f>
        <v>5527</v>
      </c>
      <c r="D13" s="205" t="n">
        <f aca="false">SUM(D9:D12)</f>
        <v>5116</v>
      </c>
      <c r="E13" s="205" t="n">
        <f aca="false">SUM(E9:E12)</f>
        <v>7263</v>
      </c>
      <c r="F13" s="205" t="n">
        <f aca="false">SUM(F9:F12)</f>
        <v>7907</v>
      </c>
    </row>
    <row r="14" customFormat="false" ht="18.75" hidden="false" customHeight="true" outlineLevel="0" collapsed="false">
      <c r="A14" s="197" t="s">
        <v>296</v>
      </c>
      <c r="B14" s="201" t="n">
        <v>3278</v>
      </c>
      <c r="C14" s="201" t="n">
        <v>1097</v>
      </c>
      <c r="D14" s="201" t="n">
        <v>1117</v>
      </c>
      <c r="E14" s="201" t="n">
        <v>1536</v>
      </c>
      <c r="F14" s="201" t="n">
        <v>1662</v>
      </c>
    </row>
    <row r="15" customFormat="false" ht="18.75" hidden="false" customHeight="true" outlineLevel="0" collapsed="false">
      <c r="A15" s="197" t="s">
        <v>297</v>
      </c>
      <c r="B15" s="201" t="n">
        <v>3525</v>
      </c>
      <c r="C15" s="201" t="n">
        <v>1243</v>
      </c>
      <c r="D15" s="201" t="n">
        <v>1136</v>
      </c>
      <c r="E15" s="201" t="n">
        <v>1615</v>
      </c>
      <c r="F15" s="201" t="n">
        <v>1800</v>
      </c>
    </row>
    <row r="16" customFormat="false" ht="18.75" hidden="false" customHeight="true" outlineLevel="0" collapsed="false">
      <c r="A16" s="197" t="s">
        <v>298</v>
      </c>
      <c r="B16" s="201" t="n">
        <v>2586</v>
      </c>
      <c r="C16" s="201" t="n">
        <v>1006</v>
      </c>
      <c r="D16" s="201" t="n">
        <v>813</v>
      </c>
      <c r="E16" s="201" t="n">
        <v>1177</v>
      </c>
      <c r="F16" s="201" t="n">
        <v>1181</v>
      </c>
    </row>
    <row r="17" customFormat="false" ht="18.75" hidden="false" customHeight="true" outlineLevel="0" collapsed="false">
      <c r="A17" s="197" t="s">
        <v>299</v>
      </c>
      <c r="B17" s="201" t="n">
        <v>1634</v>
      </c>
      <c r="C17" s="201" t="n">
        <v>668</v>
      </c>
      <c r="D17" s="201" t="n">
        <v>560</v>
      </c>
      <c r="E17" s="201" t="n">
        <v>637</v>
      </c>
      <c r="F17" s="201" t="n">
        <v>779</v>
      </c>
    </row>
    <row r="18" customFormat="false" ht="18.75" hidden="false" customHeight="true" outlineLevel="0" collapsed="false">
      <c r="A18" s="204" t="s">
        <v>238</v>
      </c>
      <c r="B18" s="205" t="n">
        <f aca="false">SUM(B14:B17)</f>
        <v>11023</v>
      </c>
      <c r="C18" s="205" t="n">
        <f aca="false">SUM(C14:C17)</f>
        <v>4014</v>
      </c>
      <c r="D18" s="205" t="n">
        <f aca="false">SUM(D14:D17)</f>
        <v>3626</v>
      </c>
      <c r="E18" s="205" t="n">
        <f aca="false">SUM(E14:E17)</f>
        <v>4965</v>
      </c>
      <c r="F18" s="205" t="n">
        <f aca="false">SUM(F14:F17)</f>
        <v>5422</v>
      </c>
    </row>
    <row r="19" customFormat="false" ht="18.75" hidden="false" customHeight="true" outlineLevel="0" collapsed="false">
      <c r="A19" s="197" t="s">
        <v>300</v>
      </c>
      <c r="B19" s="201" t="n">
        <v>1136</v>
      </c>
      <c r="C19" s="201" t="n">
        <v>435</v>
      </c>
      <c r="D19" s="201" t="n">
        <v>380</v>
      </c>
      <c r="E19" s="201" t="n">
        <v>492</v>
      </c>
      <c r="F19" s="201" t="n">
        <v>557</v>
      </c>
    </row>
    <row r="20" customFormat="false" ht="18.75" hidden="false" customHeight="true" outlineLevel="0" collapsed="false">
      <c r="A20" s="197" t="s">
        <v>301</v>
      </c>
      <c r="B20" s="201" t="n">
        <v>1234</v>
      </c>
      <c r="C20" s="201" t="n">
        <v>485</v>
      </c>
      <c r="D20" s="201" t="n">
        <v>497</v>
      </c>
      <c r="E20" s="201" t="n">
        <v>574</v>
      </c>
      <c r="F20" s="201" t="n">
        <v>524</v>
      </c>
    </row>
    <row r="21" customFormat="false" ht="18.75" hidden="false" customHeight="true" outlineLevel="0" collapsed="false">
      <c r="A21" s="197" t="s">
        <v>302</v>
      </c>
      <c r="B21" s="201" t="n">
        <v>891</v>
      </c>
      <c r="C21" s="201" t="n">
        <v>309</v>
      </c>
      <c r="D21" s="201" t="n">
        <v>338</v>
      </c>
      <c r="E21" s="201" t="n">
        <v>332</v>
      </c>
      <c r="F21" s="201" t="n">
        <v>383</v>
      </c>
    </row>
    <row r="22" customFormat="false" ht="18.75" hidden="false" customHeight="true" outlineLevel="0" collapsed="false">
      <c r="A22" s="197" t="s">
        <v>303</v>
      </c>
      <c r="B22" s="201" t="n">
        <v>891</v>
      </c>
      <c r="C22" s="201" t="n">
        <v>313</v>
      </c>
      <c r="D22" s="201" t="n">
        <v>320</v>
      </c>
      <c r="E22" s="201" t="n">
        <v>354</v>
      </c>
      <c r="F22" s="201" t="n">
        <v>371</v>
      </c>
    </row>
    <row r="23" customFormat="false" ht="18.75" hidden="false" customHeight="true" outlineLevel="0" collapsed="false">
      <c r="A23" s="204" t="s">
        <v>240</v>
      </c>
      <c r="B23" s="205" t="n">
        <f aca="false">SUM(B19:B22)</f>
        <v>4152</v>
      </c>
      <c r="C23" s="205" t="n">
        <f aca="false">SUM(C19:C22)</f>
        <v>1542</v>
      </c>
      <c r="D23" s="205" t="n">
        <f aca="false">SUM(D19:D22)</f>
        <v>1535</v>
      </c>
      <c r="E23" s="205" t="n">
        <f aca="false">SUM(E19:E22)</f>
        <v>1752</v>
      </c>
      <c r="F23" s="205" t="n">
        <f aca="false">SUM(F19:F22)</f>
        <v>1835</v>
      </c>
    </row>
    <row r="24" customFormat="false" ht="18.75" hidden="false" customHeight="true" outlineLevel="0" collapsed="false">
      <c r="A24" s="197" t="s">
        <v>304</v>
      </c>
      <c r="B24" s="201" t="n">
        <v>753</v>
      </c>
      <c r="C24" s="201" t="n">
        <v>287</v>
      </c>
      <c r="D24" s="201" t="n">
        <v>293</v>
      </c>
      <c r="E24" s="201" t="n">
        <v>372</v>
      </c>
      <c r="F24" s="201" t="n">
        <v>290</v>
      </c>
    </row>
    <row r="25" customFormat="false" ht="18.75" hidden="false" customHeight="true" outlineLevel="0" collapsed="false">
      <c r="A25" s="197" t="s">
        <v>305</v>
      </c>
      <c r="B25" s="201" t="n">
        <v>1157</v>
      </c>
      <c r="C25" s="201" t="n">
        <v>372</v>
      </c>
      <c r="D25" s="201" t="n">
        <v>383</v>
      </c>
      <c r="E25" s="201" t="n">
        <v>509</v>
      </c>
      <c r="F25" s="201" t="n">
        <v>406</v>
      </c>
    </row>
    <row r="26" customFormat="false" ht="18.75" hidden="false" customHeight="true" outlineLevel="0" collapsed="false">
      <c r="A26" s="197" t="s">
        <v>306</v>
      </c>
      <c r="B26" s="201" t="n">
        <v>1342</v>
      </c>
      <c r="C26" s="201" t="n">
        <v>458</v>
      </c>
      <c r="D26" s="201" t="n">
        <v>393</v>
      </c>
      <c r="E26" s="201" t="n">
        <v>551</v>
      </c>
      <c r="F26" s="201" t="n">
        <v>491</v>
      </c>
    </row>
    <row r="27" customFormat="false" ht="18.75" hidden="false" customHeight="true" outlineLevel="0" collapsed="false">
      <c r="A27" s="197" t="s">
        <v>307</v>
      </c>
      <c r="B27" s="201" t="n">
        <v>1486</v>
      </c>
      <c r="C27" s="201" t="n">
        <v>521</v>
      </c>
      <c r="D27" s="201" t="n">
        <v>463</v>
      </c>
      <c r="E27" s="201" t="n">
        <v>550</v>
      </c>
      <c r="F27" s="201" t="n">
        <v>564</v>
      </c>
    </row>
    <row r="28" customFormat="false" ht="18.75" hidden="false" customHeight="true" outlineLevel="0" collapsed="false">
      <c r="A28" s="204" t="s">
        <v>242</v>
      </c>
      <c r="B28" s="205" t="n">
        <f aca="false">SUM(B24:B27)</f>
        <v>4738</v>
      </c>
      <c r="C28" s="205" t="n">
        <f aca="false">SUM(C24:C27)</f>
        <v>1638</v>
      </c>
      <c r="D28" s="205" t="n">
        <f aca="false">SUM(D24:D27)</f>
        <v>1532</v>
      </c>
      <c r="E28" s="205" t="n">
        <f aca="false">SUM(E24:E27)</f>
        <v>1982</v>
      </c>
      <c r="F28" s="205" t="n">
        <f aca="false">SUM(F24:F27)</f>
        <v>1751</v>
      </c>
    </row>
    <row r="29" customFormat="false" ht="18.75" hidden="false" customHeight="true" outlineLevel="0" collapsed="false">
      <c r="A29" s="197" t="s">
        <v>308</v>
      </c>
      <c r="B29" s="201" t="n">
        <v>1103</v>
      </c>
      <c r="C29" s="201" t="n">
        <v>325</v>
      </c>
      <c r="D29" s="201" t="n">
        <v>332</v>
      </c>
      <c r="E29" s="201" t="n">
        <v>386</v>
      </c>
      <c r="F29" s="201" t="n">
        <v>357</v>
      </c>
    </row>
    <row r="30" customFormat="false" ht="18.75" hidden="false" customHeight="true" outlineLevel="0" collapsed="false">
      <c r="A30" s="197" t="s">
        <v>309</v>
      </c>
      <c r="B30" s="201" t="n">
        <v>1134</v>
      </c>
      <c r="C30" s="201" t="n">
        <v>358</v>
      </c>
      <c r="D30" s="201" t="n">
        <v>363</v>
      </c>
      <c r="E30" s="201" t="n">
        <v>428</v>
      </c>
      <c r="F30" s="201" t="n">
        <v>413</v>
      </c>
    </row>
    <row r="31" customFormat="false" ht="18.75" hidden="false" customHeight="true" outlineLevel="0" collapsed="false">
      <c r="A31" s="197" t="s">
        <v>310</v>
      </c>
      <c r="B31" s="201" t="n">
        <v>1060</v>
      </c>
      <c r="C31" s="201" t="n">
        <v>320</v>
      </c>
      <c r="D31" s="201" t="n">
        <v>503</v>
      </c>
      <c r="E31" s="201" t="n">
        <v>401</v>
      </c>
      <c r="F31" s="201" t="n">
        <v>422</v>
      </c>
    </row>
    <row r="32" customFormat="false" ht="18.75" hidden="false" customHeight="true" outlineLevel="0" collapsed="false">
      <c r="A32" s="197" t="s">
        <v>311</v>
      </c>
      <c r="B32" s="201" t="n">
        <v>1106</v>
      </c>
      <c r="C32" s="201" t="n">
        <v>374</v>
      </c>
      <c r="D32" s="201" t="n">
        <v>391</v>
      </c>
      <c r="E32" s="201" t="n">
        <v>481</v>
      </c>
      <c r="F32" s="201" t="n">
        <v>460</v>
      </c>
    </row>
    <row r="33" customFormat="false" ht="18.75" hidden="false" customHeight="true" outlineLevel="0" collapsed="false">
      <c r="A33" s="204" t="s">
        <v>244</v>
      </c>
      <c r="B33" s="205" t="n">
        <f aca="false">SUM(B29:B32)</f>
        <v>4403</v>
      </c>
      <c r="C33" s="205" t="n">
        <f aca="false">SUM(C29:C32)</f>
        <v>1377</v>
      </c>
      <c r="D33" s="205" t="n">
        <f aca="false">SUM(D29:D32)</f>
        <v>1589</v>
      </c>
      <c r="E33" s="205" t="n">
        <f aca="false">SUM(E29:E32)</f>
        <v>1696</v>
      </c>
      <c r="F33" s="205" t="n">
        <f aca="false">SUM(F29:F32)</f>
        <v>1652</v>
      </c>
    </row>
    <row r="34" customFormat="false" ht="18.75" hidden="false" customHeight="true" outlineLevel="0" collapsed="false">
      <c r="A34" s="197" t="s">
        <v>312</v>
      </c>
      <c r="B34" s="201" t="n">
        <v>1007</v>
      </c>
      <c r="C34" s="201" t="n">
        <v>321</v>
      </c>
      <c r="D34" s="201" t="n">
        <v>305</v>
      </c>
      <c r="E34" s="201" t="n">
        <v>382</v>
      </c>
      <c r="F34" s="201" t="n">
        <v>385</v>
      </c>
    </row>
    <row r="35" customFormat="false" ht="18.75" hidden="false" customHeight="true" outlineLevel="0" collapsed="false">
      <c r="A35" s="197" t="s">
        <v>313</v>
      </c>
      <c r="B35" s="201" t="n">
        <v>1038</v>
      </c>
      <c r="C35" s="201" t="n">
        <v>343</v>
      </c>
      <c r="D35" s="201" t="n">
        <v>332</v>
      </c>
      <c r="E35" s="201" t="n">
        <v>411</v>
      </c>
      <c r="F35" s="201" t="n">
        <v>494</v>
      </c>
    </row>
    <row r="36" customFormat="false" ht="18.75" hidden="false" customHeight="true" outlineLevel="0" collapsed="false">
      <c r="A36" s="197" t="s">
        <v>314</v>
      </c>
      <c r="B36" s="201" t="n">
        <v>1345</v>
      </c>
      <c r="C36" s="201" t="n">
        <v>435</v>
      </c>
      <c r="D36" s="201" t="n">
        <v>394</v>
      </c>
      <c r="E36" s="201" t="n">
        <v>480</v>
      </c>
      <c r="F36" s="201" t="n">
        <v>553</v>
      </c>
    </row>
    <row r="37" customFormat="false" ht="18.75" hidden="false" customHeight="true" outlineLevel="0" collapsed="false">
      <c r="A37" s="197" t="s">
        <v>315</v>
      </c>
      <c r="B37" s="201" t="n">
        <v>1256</v>
      </c>
      <c r="C37" s="201" t="n">
        <v>436</v>
      </c>
      <c r="D37" s="201" t="n">
        <v>388</v>
      </c>
      <c r="E37" s="201" t="n">
        <v>488</v>
      </c>
      <c r="F37" s="201" t="n">
        <v>509</v>
      </c>
    </row>
    <row r="38" customFormat="false" ht="18.75" hidden="false" customHeight="true" outlineLevel="0" collapsed="false">
      <c r="A38" s="204" t="s">
        <v>246</v>
      </c>
      <c r="B38" s="205" t="n">
        <f aca="false">SUM(B34:B37)</f>
        <v>4646</v>
      </c>
      <c r="C38" s="205" t="n">
        <f aca="false">SUM(C34:C37)</f>
        <v>1535</v>
      </c>
      <c r="D38" s="205" t="n">
        <f aca="false">SUM(D34:D37)</f>
        <v>1419</v>
      </c>
      <c r="E38" s="205" t="n">
        <f aca="false">SUM(E34:E37)</f>
        <v>1761</v>
      </c>
      <c r="F38" s="205" t="n">
        <f aca="false">SUM(F34:F37)</f>
        <v>1941</v>
      </c>
    </row>
    <row r="39" customFormat="false" ht="18.75" hidden="false" customHeight="true" outlineLevel="0" collapsed="false">
      <c r="A39" s="197" t="s">
        <v>316</v>
      </c>
      <c r="B39" s="201" t="n">
        <v>1358</v>
      </c>
      <c r="C39" s="201" t="n">
        <v>454</v>
      </c>
      <c r="D39" s="201" t="n">
        <v>365</v>
      </c>
      <c r="E39" s="201" t="n">
        <v>523</v>
      </c>
      <c r="F39" s="201" t="n">
        <v>475</v>
      </c>
    </row>
    <row r="40" customFormat="false" ht="18.75" hidden="false" customHeight="true" outlineLevel="0" collapsed="false">
      <c r="A40" s="197" t="s">
        <v>317</v>
      </c>
      <c r="B40" s="201" t="n">
        <v>1283</v>
      </c>
      <c r="C40" s="201" t="n">
        <v>405</v>
      </c>
      <c r="D40" s="201" t="n">
        <v>385</v>
      </c>
      <c r="E40" s="201" t="n">
        <v>543</v>
      </c>
      <c r="F40" s="201" t="n">
        <v>511</v>
      </c>
    </row>
    <row r="41" customFormat="false" ht="18.75" hidden="false" customHeight="true" outlineLevel="0" collapsed="false">
      <c r="A41" s="197" t="s">
        <v>318</v>
      </c>
      <c r="B41" s="201" t="n">
        <v>1468</v>
      </c>
      <c r="C41" s="201" t="n">
        <v>522</v>
      </c>
      <c r="D41" s="201" t="n">
        <v>430</v>
      </c>
      <c r="E41" s="201" t="n">
        <v>557</v>
      </c>
      <c r="F41" s="201" t="n">
        <v>580</v>
      </c>
    </row>
    <row r="42" customFormat="false" ht="18.75" hidden="false" customHeight="true" outlineLevel="0" collapsed="false">
      <c r="A42" s="197" t="s">
        <v>319</v>
      </c>
      <c r="B42" s="201" t="n">
        <v>1521</v>
      </c>
      <c r="C42" s="201" t="n">
        <v>545</v>
      </c>
      <c r="D42" s="201" t="n">
        <v>471</v>
      </c>
      <c r="E42" s="201" t="n">
        <v>600</v>
      </c>
      <c r="F42" s="201" t="n">
        <v>630</v>
      </c>
    </row>
    <row r="43" customFormat="false" ht="18.75" hidden="false" customHeight="true" outlineLevel="0" collapsed="false">
      <c r="A43" s="204" t="s">
        <v>248</v>
      </c>
      <c r="B43" s="205" t="n">
        <f aca="false">SUM(B39:B42)</f>
        <v>5630</v>
      </c>
      <c r="C43" s="205" t="n">
        <f aca="false">SUM(C39:C42)</f>
        <v>1926</v>
      </c>
      <c r="D43" s="205" t="n">
        <f aca="false">SUM(D39:D42)</f>
        <v>1651</v>
      </c>
      <c r="E43" s="205" t="n">
        <f aca="false">SUM(E39:E42)</f>
        <v>2223</v>
      </c>
      <c r="F43" s="205" t="n">
        <f aca="false">SUM(F39:F42)</f>
        <v>2196</v>
      </c>
    </row>
    <row r="44" customFormat="false" ht="18.75" hidden="false" customHeight="true" outlineLevel="0" collapsed="false">
      <c r="A44" s="197" t="s">
        <v>320</v>
      </c>
      <c r="B44" s="201" t="n">
        <v>1397</v>
      </c>
      <c r="C44" s="201" t="n">
        <v>500</v>
      </c>
      <c r="D44" s="201" t="n">
        <v>417</v>
      </c>
      <c r="E44" s="201" t="n">
        <v>524</v>
      </c>
      <c r="F44" s="201" t="n">
        <v>597</v>
      </c>
    </row>
    <row r="45" customFormat="false" ht="18.75" hidden="false" customHeight="true" outlineLevel="0" collapsed="false">
      <c r="A45" s="197" t="s">
        <v>321</v>
      </c>
      <c r="B45" s="201" t="n">
        <v>1593</v>
      </c>
      <c r="C45" s="201" t="n">
        <v>529</v>
      </c>
      <c r="D45" s="201" t="n">
        <v>469</v>
      </c>
      <c r="E45" s="201" t="n">
        <v>612</v>
      </c>
      <c r="F45" s="201" t="n">
        <v>672</v>
      </c>
    </row>
    <row r="46" customFormat="false" ht="18.75" hidden="false" customHeight="true" outlineLevel="0" collapsed="false">
      <c r="A46" s="197" t="s">
        <v>322</v>
      </c>
      <c r="B46" s="201" t="n">
        <v>1717</v>
      </c>
      <c r="C46" s="201" t="n">
        <v>629</v>
      </c>
      <c r="D46" s="201" t="n">
        <v>493</v>
      </c>
      <c r="E46" s="201" t="n">
        <v>668</v>
      </c>
      <c r="F46" s="201" t="n">
        <v>701</v>
      </c>
    </row>
    <row r="47" customFormat="false" ht="18.75" hidden="false" customHeight="true" outlineLevel="0" collapsed="false">
      <c r="A47" s="197" t="s">
        <v>323</v>
      </c>
      <c r="B47" s="201" t="n">
        <v>2100</v>
      </c>
      <c r="C47" s="201" t="n">
        <v>760</v>
      </c>
      <c r="D47" s="201" t="n">
        <v>622</v>
      </c>
      <c r="E47" s="201" t="n">
        <v>801</v>
      </c>
      <c r="F47" s="201" t="n">
        <v>770</v>
      </c>
    </row>
    <row r="48" customFormat="false" ht="18.75" hidden="false" customHeight="true" outlineLevel="0" collapsed="false">
      <c r="A48" s="204" t="s">
        <v>249</v>
      </c>
      <c r="B48" s="205" t="n">
        <f aca="false">SUM(B44:B47)</f>
        <v>6807</v>
      </c>
      <c r="C48" s="205" t="n">
        <f aca="false">SUM(C44:C47)</f>
        <v>2418</v>
      </c>
      <c r="D48" s="205" t="n">
        <f aca="false">SUM(D44:D47)</f>
        <v>2001</v>
      </c>
      <c r="E48" s="205" t="n">
        <f aca="false">SUM(E44:E47)</f>
        <v>2605</v>
      </c>
      <c r="F48" s="205" t="n">
        <f aca="false">SUM(F44:F47)</f>
        <v>2740</v>
      </c>
    </row>
    <row r="49" customFormat="false" ht="18.75" hidden="false" customHeight="true" outlineLevel="0" collapsed="false">
      <c r="A49" s="197" t="s">
        <v>324</v>
      </c>
      <c r="B49" s="201" t="n">
        <v>1933</v>
      </c>
      <c r="C49" s="201" t="n">
        <v>659</v>
      </c>
      <c r="D49" s="201" t="n">
        <v>610</v>
      </c>
      <c r="E49" s="201" t="n">
        <v>684</v>
      </c>
      <c r="F49" s="201" t="n">
        <v>741</v>
      </c>
    </row>
    <row r="50" customFormat="false" ht="18.75" hidden="false" customHeight="true" outlineLevel="0" collapsed="false">
      <c r="A50" s="197" t="s">
        <v>325</v>
      </c>
      <c r="B50" s="201" t="n">
        <v>2122</v>
      </c>
      <c r="C50" s="201" t="n">
        <v>777</v>
      </c>
      <c r="D50" s="201" t="n">
        <v>654</v>
      </c>
      <c r="E50" s="201" t="n">
        <v>841</v>
      </c>
      <c r="F50" s="201" t="n">
        <v>868</v>
      </c>
    </row>
    <row r="51" customFormat="false" ht="18.75" hidden="false" customHeight="true" outlineLevel="0" collapsed="false">
      <c r="A51" s="197" t="s">
        <v>326</v>
      </c>
      <c r="B51" s="201" t="n">
        <v>2216</v>
      </c>
      <c r="C51" s="201" t="n">
        <v>812</v>
      </c>
      <c r="D51" s="201" t="n">
        <v>697</v>
      </c>
      <c r="E51" s="201" t="n">
        <v>909</v>
      </c>
      <c r="F51" s="201" t="n">
        <v>845</v>
      </c>
    </row>
    <row r="52" customFormat="false" ht="18.75" hidden="false" customHeight="true" outlineLevel="0" collapsed="false">
      <c r="A52" s="197" t="s">
        <v>327</v>
      </c>
      <c r="B52" s="201" t="n">
        <v>2244</v>
      </c>
      <c r="C52" s="201" t="n">
        <v>867</v>
      </c>
      <c r="D52" s="201" t="n">
        <v>781</v>
      </c>
      <c r="E52" s="201" t="n">
        <v>925</v>
      </c>
      <c r="F52" s="201" t="n">
        <v>1025</v>
      </c>
    </row>
    <row r="53" customFormat="false" ht="18.75" hidden="false" customHeight="true" outlineLevel="0" collapsed="false">
      <c r="A53" s="204" t="s">
        <v>250</v>
      </c>
      <c r="B53" s="207" t="n">
        <f aca="false">SUM(B49:B52)</f>
        <v>8515</v>
      </c>
      <c r="C53" s="207" t="n">
        <f aca="false">SUM(C49:C52)</f>
        <v>3115</v>
      </c>
      <c r="D53" s="207" t="n">
        <f aca="false">SUM(D49:D52)</f>
        <v>2742</v>
      </c>
      <c r="E53" s="207" t="n">
        <f aca="false">SUM(E49:E52)</f>
        <v>3359</v>
      </c>
      <c r="F53" s="207" t="n">
        <f aca="false">SUM(F49:F52)</f>
        <v>3479</v>
      </c>
    </row>
    <row r="54" customFormat="false" ht="18.75" hidden="false" customHeight="true" outlineLevel="0" collapsed="false">
      <c r="A54" s="197" t="s">
        <v>328</v>
      </c>
      <c r="B54" s="201" t="n">
        <v>1744</v>
      </c>
      <c r="C54" s="201" t="n">
        <v>692</v>
      </c>
      <c r="D54" s="201" t="n">
        <v>617</v>
      </c>
      <c r="E54" s="201" t="n">
        <v>741</v>
      </c>
      <c r="F54" s="201" t="n">
        <v>761</v>
      </c>
    </row>
    <row r="55" customFormat="false" ht="18.75" hidden="false" customHeight="true" outlineLevel="0" collapsed="false">
      <c r="A55" s="197" t="s">
        <v>329</v>
      </c>
      <c r="B55" s="201" t="n">
        <v>1999</v>
      </c>
      <c r="C55" s="201" t="n">
        <v>834</v>
      </c>
      <c r="D55" s="201" t="n">
        <v>637</v>
      </c>
      <c r="E55" s="201" t="n">
        <v>879</v>
      </c>
      <c r="F55" s="201" t="n">
        <v>851</v>
      </c>
    </row>
    <row r="56" customFormat="false" ht="18.75" hidden="false" customHeight="true" outlineLevel="0" collapsed="false">
      <c r="A56" s="197" t="s">
        <v>330</v>
      </c>
      <c r="B56" s="201" t="n">
        <v>2244</v>
      </c>
      <c r="C56" s="201" t="n">
        <v>880</v>
      </c>
      <c r="D56" s="201" t="n">
        <v>689</v>
      </c>
      <c r="E56" s="201" t="n">
        <v>901</v>
      </c>
      <c r="F56" s="201" t="n">
        <v>920</v>
      </c>
    </row>
    <row r="57" customFormat="false" ht="18.75" hidden="false" customHeight="true" outlineLevel="0" collapsed="false">
      <c r="A57" s="197" t="s">
        <v>331</v>
      </c>
      <c r="B57" s="201" t="n">
        <v>2304</v>
      </c>
      <c r="C57" s="201" t="n">
        <v>884</v>
      </c>
      <c r="D57" s="201" t="n">
        <v>747</v>
      </c>
      <c r="E57" s="201" t="n">
        <v>901</v>
      </c>
      <c r="F57" s="201" t="n">
        <v>946</v>
      </c>
    </row>
    <row r="58" customFormat="false" ht="15.6" hidden="false" customHeight="false" outlineLevel="0" collapsed="false">
      <c r="A58" s="204" t="s">
        <v>251</v>
      </c>
      <c r="B58" s="207" t="n">
        <f aca="false">SUM(B54:B57)</f>
        <v>8291</v>
      </c>
      <c r="C58" s="207" t="n">
        <f aca="false">SUM(C54:C57)</f>
        <v>3290</v>
      </c>
      <c r="D58" s="207" t="n">
        <f aca="false">SUM(D54:D57)</f>
        <v>2690</v>
      </c>
      <c r="E58" s="207" t="n">
        <f aca="false">SUM(E54:E57)</f>
        <v>3422</v>
      </c>
      <c r="F58" s="207" t="n">
        <f aca="false">SUM(F54:F57)</f>
        <v>3478</v>
      </c>
    </row>
    <row r="59" customFormat="false" ht="18.75" hidden="false" customHeight="true" outlineLevel="0" collapsed="false">
      <c r="A59" s="197" t="s">
        <v>332</v>
      </c>
      <c r="B59" s="201" t="n">
        <v>1207</v>
      </c>
      <c r="C59" s="201" t="n">
        <v>704</v>
      </c>
      <c r="D59" s="201" t="n">
        <v>724</v>
      </c>
      <c r="E59" s="201" t="n">
        <v>1739</v>
      </c>
      <c r="F59" s="201" t="n">
        <v>898</v>
      </c>
    </row>
  </sheetData>
  <mergeCells count="1">
    <mergeCell ref="A1:F2"/>
  </mergeCells>
  <hyperlinks>
    <hyperlink ref="G1"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G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4" activeCellId="1" sqref="D43:F48 E4"/>
    </sheetView>
  </sheetViews>
  <sheetFormatPr defaultRowHeight="13.2"/>
  <cols>
    <col collapsed="false" hidden="false" max="1" min="1" style="231" width="11.2040816326531"/>
    <col collapsed="false" hidden="false" max="2" min="2" style="231" width="10.3928571428571"/>
    <col collapsed="false" hidden="false" max="3" min="3" style="231" width="13.7704081632653"/>
    <col collapsed="false" hidden="false" max="5" min="4" style="231" width="14.7142857142857"/>
    <col collapsed="false" hidden="false" max="1025" min="6" style="231" width="9.04591836734694"/>
  </cols>
  <sheetData>
    <row r="1" customFormat="false" ht="15.6" hidden="false" customHeight="false" outlineLevel="0" collapsed="false">
      <c r="A1" s="8" t="s">
        <v>375</v>
      </c>
      <c r="B1" s="0"/>
      <c r="C1" s="0"/>
      <c r="D1" s="0"/>
      <c r="E1" s="0"/>
      <c r="G1" s="0"/>
    </row>
    <row r="2" customFormat="false" ht="15" hidden="false" customHeight="false" outlineLevel="0" collapsed="false">
      <c r="A2" s="0"/>
      <c r="B2" s="0"/>
      <c r="C2" s="0"/>
      <c r="D2" s="0"/>
      <c r="E2" s="0"/>
      <c r="G2" s="7" t="s">
        <v>7</v>
      </c>
    </row>
    <row r="3" customFormat="false" ht="30.6" hidden="false" customHeight="false" outlineLevel="0" collapsed="false">
      <c r="A3" s="232" t="s">
        <v>206</v>
      </c>
      <c r="B3" s="232" t="s">
        <v>207</v>
      </c>
      <c r="C3" s="233" t="s">
        <v>376</v>
      </c>
      <c r="D3" s="233" t="s">
        <v>377</v>
      </c>
      <c r="E3" s="233" t="s">
        <v>378</v>
      </c>
    </row>
    <row r="4" customFormat="false" ht="15.6" hidden="false" customHeight="false" outlineLevel="0" collapsed="false">
      <c r="A4" s="234" t="n">
        <v>2005</v>
      </c>
      <c r="B4" s="232" t="s">
        <v>190</v>
      </c>
      <c r="C4" s="235" t="n">
        <v>115912.502829426</v>
      </c>
      <c r="D4" s="235" t="n">
        <v>100000</v>
      </c>
      <c r="E4" s="236" t="n">
        <v>111920.268198698</v>
      </c>
    </row>
    <row r="5" customFormat="false" ht="15.6" hidden="false" customHeight="false" outlineLevel="0" collapsed="false">
      <c r="A5" s="234"/>
      <c r="B5" s="232" t="s">
        <v>191</v>
      </c>
      <c r="C5" s="235" t="n">
        <v>120481.29059068</v>
      </c>
      <c r="D5" s="235" t="n">
        <v>105000</v>
      </c>
      <c r="E5" s="236" t="n">
        <v>116004.031638558</v>
      </c>
    </row>
    <row r="6" customFormat="false" ht="15.6" hidden="false" customHeight="false" outlineLevel="0" collapsed="false">
      <c r="A6" s="234"/>
      <c r="B6" s="232" t="s">
        <v>192</v>
      </c>
      <c r="C6" s="235" t="n">
        <v>128866.225917274</v>
      </c>
      <c r="D6" s="235" t="n">
        <v>115000</v>
      </c>
      <c r="E6" s="236" t="n">
        <v>123386.352672983</v>
      </c>
    </row>
    <row r="7" customFormat="false" ht="15.6" hidden="false" customHeight="false" outlineLevel="0" collapsed="false">
      <c r="A7" s="234"/>
      <c r="B7" s="232" t="s">
        <v>193</v>
      </c>
      <c r="C7" s="235" t="n">
        <v>129647.430686909</v>
      </c>
      <c r="D7" s="235" t="n">
        <v>117000</v>
      </c>
      <c r="E7" s="236" t="n">
        <v>127674.143864721</v>
      </c>
    </row>
    <row r="8" customFormat="false" ht="15.6" hidden="false" customHeight="false" outlineLevel="0" collapsed="false">
      <c r="A8" s="234" t="n">
        <v>2006</v>
      </c>
      <c r="B8" s="232" t="s">
        <v>190</v>
      </c>
      <c r="C8" s="235" t="n">
        <v>132978.07348863</v>
      </c>
      <c r="D8" s="235" t="n">
        <v>120000</v>
      </c>
      <c r="E8" s="236" t="n">
        <v>131302.064421849</v>
      </c>
    </row>
    <row r="9" customFormat="false" ht="15.6" hidden="false" customHeight="false" outlineLevel="0" collapsed="false">
      <c r="A9" s="234"/>
      <c r="B9" s="232" t="s">
        <v>191</v>
      </c>
      <c r="C9" s="235" t="n">
        <v>145268.84973262</v>
      </c>
      <c r="D9" s="235" t="n">
        <v>130000</v>
      </c>
      <c r="E9" s="236" t="n">
        <v>143918.236936314</v>
      </c>
    </row>
    <row r="10" customFormat="false" ht="15.6" hidden="false" customHeight="false" outlineLevel="0" collapsed="false">
      <c r="A10" s="234"/>
      <c r="B10" s="232" t="s">
        <v>192</v>
      </c>
      <c r="C10" s="235" t="n">
        <v>164078.100879517</v>
      </c>
      <c r="D10" s="235" t="n">
        <v>145000</v>
      </c>
      <c r="E10" s="236" t="n">
        <v>160529.459949929</v>
      </c>
    </row>
    <row r="11" customFormat="false" ht="15.6" hidden="false" customHeight="false" outlineLevel="0" collapsed="false">
      <c r="A11" s="234"/>
      <c r="B11" s="232" t="s">
        <v>193</v>
      </c>
      <c r="C11" s="235" t="n">
        <v>179156.674605694</v>
      </c>
      <c r="D11" s="235" t="n">
        <v>160000</v>
      </c>
      <c r="E11" s="236" t="n">
        <v>179841.18252037</v>
      </c>
    </row>
    <row r="12" customFormat="false" ht="15.6" hidden="false" customHeight="false" outlineLevel="0" collapsed="false">
      <c r="A12" s="234" t="n">
        <v>2007</v>
      </c>
      <c r="B12" s="232" t="s">
        <v>190</v>
      </c>
      <c r="C12" s="235" t="n">
        <v>198065.010710938</v>
      </c>
      <c r="D12" s="235" t="n">
        <v>175000</v>
      </c>
      <c r="E12" s="236" t="n">
        <v>198950.442175295</v>
      </c>
    </row>
    <row r="13" customFormat="false" ht="15.6" hidden="false" customHeight="false" outlineLevel="0" collapsed="false">
      <c r="A13" s="234"/>
      <c r="B13" s="232" t="s">
        <v>191</v>
      </c>
      <c r="C13" s="235" t="n">
        <v>216947.917971488</v>
      </c>
      <c r="D13" s="235" t="n">
        <v>193000</v>
      </c>
      <c r="E13" s="236" t="n">
        <v>216751.029247127</v>
      </c>
    </row>
    <row r="14" customFormat="false" ht="15.6" hidden="false" customHeight="false" outlineLevel="0" collapsed="false">
      <c r="A14" s="234"/>
      <c r="B14" s="232" t="s">
        <v>192</v>
      </c>
      <c r="C14" s="235" t="n">
        <v>233896.534191473</v>
      </c>
      <c r="D14" s="235" t="n">
        <v>200000</v>
      </c>
      <c r="E14" s="236" t="n">
        <v>224669.977567323</v>
      </c>
    </row>
    <row r="15" customFormat="false" ht="15.6" hidden="false" customHeight="false" outlineLevel="0" collapsed="false">
      <c r="A15" s="234"/>
      <c r="B15" s="232" t="s">
        <v>193</v>
      </c>
      <c r="C15" s="235" t="n">
        <v>231538.757923497</v>
      </c>
      <c r="D15" s="235" t="n">
        <v>191000</v>
      </c>
      <c r="E15" s="236" t="n">
        <v>214269.003437191</v>
      </c>
    </row>
    <row r="16" customFormat="false" ht="15.6" hidden="false" customHeight="false" outlineLevel="0" collapsed="false">
      <c r="A16" s="234" t="n">
        <v>2008</v>
      </c>
      <c r="B16" s="232" t="s">
        <v>190</v>
      </c>
      <c r="C16" s="235" t="n">
        <v>211751.667887668</v>
      </c>
      <c r="D16" s="235" t="n">
        <v>175000</v>
      </c>
      <c r="E16" s="236" t="n">
        <v>198361.812161553</v>
      </c>
    </row>
    <row r="17" customFormat="false" ht="15.6" hidden="false" customHeight="false" outlineLevel="0" collapsed="false">
      <c r="A17" s="234"/>
      <c r="B17" s="232" t="s">
        <v>191</v>
      </c>
      <c r="C17" s="235" t="n">
        <v>188449.059342988</v>
      </c>
      <c r="D17" s="235" t="n">
        <v>165000</v>
      </c>
      <c r="E17" s="236" t="n">
        <v>185844.822884224</v>
      </c>
    </row>
    <row r="18" customFormat="false" ht="15.6" hidden="false" customHeight="false" outlineLevel="0" collapsed="false">
      <c r="A18" s="234"/>
      <c r="B18" s="232" t="s">
        <v>192</v>
      </c>
      <c r="C18" s="235" t="n">
        <v>176224.966904276</v>
      </c>
      <c r="D18" s="235" t="n">
        <v>152500</v>
      </c>
      <c r="E18" s="236" t="n">
        <v>168075.93242385</v>
      </c>
    </row>
    <row r="19" customFormat="false" ht="15.6" hidden="false" customHeight="false" outlineLevel="0" collapsed="false">
      <c r="A19" s="234"/>
      <c r="B19" s="232" t="s">
        <v>193</v>
      </c>
      <c r="C19" s="235" t="n">
        <v>161764.295261845</v>
      </c>
      <c r="D19" s="235" t="n">
        <v>144887</v>
      </c>
      <c r="E19" s="236" t="n">
        <v>153774.103600051</v>
      </c>
    </row>
    <row r="20" customFormat="false" ht="15.6" hidden="false" customHeight="false" outlineLevel="0" collapsed="false">
      <c r="A20" s="234" t="n">
        <v>2009</v>
      </c>
      <c r="B20" s="232" t="s">
        <v>190</v>
      </c>
      <c r="C20" s="235" t="n">
        <v>146239.547223812</v>
      </c>
      <c r="D20" s="235" t="n">
        <v>130000</v>
      </c>
      <c r="E20" s="236" t="n">
        <v>140189.965821039</v>
      </c>
    </row>
    <row r="21" customFormat="false" ht="15.6" hidden="false" customHeight="false" outlineLevel="0" collapsed="false">
      <c r="A21" s="234"/>
      <c r="B21" s="232" t="s">
        <v>191</v>
      </c>
      <c r="C21" s="235" t="n">
        <v>148921.36102107</v>
      </c>
      <c r="D21" s="235" t="n">
        <v>132000</v>
      </c>
      <c r="E21" s="236" t="n">
        <v>141488.694010239</v>
      </c>
    </row>
    <row r="22" customFormat="false" ht="15.6" hidden="false" customHeight="false" outlineLevel="0" collapsed="false">
      <c r="A22" s="234"/>
      <c r="B22" s="232" t="s">
        <v>192</v>
      </c>
      <c r="C22" s="235" t="n">
        <v>149566.969220007</v>
      </c>
      <c r="D22" s="235" t="n">
        <v>135000</v>
      </c>
      <c r="E22" s="236" t="n">
        <v>141863.993642722</v>
      </c>
    </row>
    <row r="23" customFormat="false" ht="15.6" hidden="false" customHeight="false" outlineLevel="0" collapsed="false">
      <c r="A23" s="234"/>
      <c r="B23" s="232" t="s">
        <v>193</v>
      </c>
      <c r="C23" s="235" t="n">
        <v>151512.608433735</v>
      </c>
      <c r="D23" s="235" t="n">
        <v>137500</v>
      </c>
      <c r="E23" s="236" t="n">
        <v>141993.778817477</v>
      </c>
    </row>
    <row r="24" customFormat="false" ht="15.6" hidden="false" customHeight="false" outlineLevel="0" collapsed="false">
      <c r="A24" s="234" t="n">
        <v>2010</v>
      </c>
      <c r="B24" s="232" t="s">
        <v>190</v>
      </c>
      <c r="C24" s="235" t="n">
        <v>148310.527306104</v>
      </c>
      <c r="D24" s="235" t="n">
        <v>124000</v>
      </c>
      <c r="E24" s="236" t="n">
        <v>135701.480720066</v>
      </c>
    </row>
    <row r="25" customFormat="false" ht="15.6" hidden="false" customHeight="false" outlineLevel="0" collapsed="false">
      <c r="A25" s="234"/>
      <c r="B25" s="232" t="s">
        <v>191</v>
      </c>
      <c r="C25" s="235" t="n">
        <v>142585.412090252</v>
      </c>
      <c r="D25" s="235" t="n">
        <v>125000</v>
      </c>
      <c r="E25" s="236" t="n">
        <v>134514.845065437</v>
      </c>
    </row>
    <row r="26" customFormat="false" ht="15.6" hidden="false" customHeight="false" outlineLevel="0" collapsed="false">
      <c r="A26" s="234"/>
      <c r="B26" s="232" t="s">
        <v>192</v>
      </c>
      <c r="C26" s="235" t="n">
        <v>140779.465594281</v>
      </c>
      <c r="D26" s="235" t="n">
        <v>125000</v>
      </c>
      <c r="E26" s="236" t="n">
        <v>132163.508725371</v>
      </c>
    </row>
    <row r="27" customFormat="false" ht="15.6" hidden="false" customHeight="false" outlineLevel="0" collapsed="false">
      <c r="A27" s="234"/>
      <c r="B27" s="232" t="s">
        <v>193</v>
      </c>
      <c r="C27" s="235" t="n">
        <v>135160.966292134</v>
      </c>
      <c r="D27" s="235" t="n">
        <v>120000</v>
      </c>
      <c r="E27" s="236" t="n">
        <v>124515.077492128</v>
      </c>
    </row>
    <row r="28" customFormat="false" ht="15.6" hidden="false" customHeight="false" outlineLevel="0" collapsed="false">
      <c r="A28" s="234" t="n">
        <v>2011</v>
      </c>
      <c r="B28" s="232" t="s">
        <v>190</v>
      </c>
      <c r="C28" s="235" t="n">
        <v>127212.155261916</v>
      </c>
      <c r="D28" s="235" t="n">
        <v>111500</v>
      </c>
      <c r="E28" s="236" t="n">
        <v>119023.876409121</v>
      </c>
    </row>
    <row r="29" customFormat="false" ht="15.6" hidden="false" customHeight="false" outlineLevel="0" collapsed="false">
      <c r="A29" s="234"/>
      <c r="B29" s="232" t="s">
        <v>191</v>
      </c>
      <c r="C29" s="235" t="n">
        <v>124741.174637062</v>
      </c>
      <c r="D29" s="235" t="n">
        <v>112000</v>
      </c>
      <c r="E29" s="236" t="n">
        <v>117142.398597529</v>
      </c>
    </row>
    <row r="30" customFormat="false" ht="15.6" hidden="false" customHeight="false" outlineLevel="0" collapsed="false">
      <c r="A30" s="234"/>
      <c r="B30" s="232" t="s">
        <v>192</v>
      </c>
      <c r="C30" s="235" t="n">
        <v>126038.824361629</v>
      </c>
      <c r="D30" s="235" t="n">
        <v>111500</v>
      </c>
      <c r="E30" s="236" t="n">
        <v>115107.898756526</v>
      </c>
    </row>
    <row r="31" customFormat="false" ht="15.6" hidden="false" customHeight="false" outlineLevel="0" collapsed="false">
      <c r="A31" s="234"/>
      <c r="B31" s="232" t="s">
        <v>193</v>
      </c>
      <c r="C31" s="235" t="n">
        <v>121573.172753835</v>
      </c>
      <c r="D31" s="235" t="n">
        <v>106000</v>
      </c>
      <c r="E31" s="236" t="n">
        <v>111871.009626918</v>
      </c>
    </row>
    <row r="32" customFormat="false" ht="15" hidden="false" customHeight="true" outlineLevel="0" collapsed="false">
      <c r="A32" s="234" t="n">
        <v>2012</v>
      </c>
      <c r="B32" s="232" t="s">
        <v>190</v>
      </c>
      <c r="C32" s="235" t="n">
        <v>115415.990206366</v>
      </c>
      <c r="D32" s="235" t="n">
        <v>100000</v>
      </c>
      <c r="E32" s="236" t="n">
        <v>104711.746625795</v>
      </c>
    </row>
    <row r="33" customFormat="false" ht="15.6" hidden="false" customHeight="false" outlineLevel="0" collapsed="false">
      <c r="A33" s="234"/>
      <c r="B33" s="232" t="s">
        <v>191</v>
      </c>
      <c r="C33" s="235" t="n">
        <v>112170.290863669</v>
      </c>
      <c r="D33" s="235" t="n">
        <v>98500</v>
      </c>
      <c r="E33" s="236" t="n">
        <v>104986.806713724</v>
      </c>
    </row>
    <row r="34" customFormat="false" ht="15.6" hidden="false" customHeight="false" outlineLevel="0" collapsed="false">
      <c r="A34" s="234"/>
      <c r="B34" s="232" t="s">
        <v>192</v>
      </c>
      <c r="C34" s="235" t="n">
        <v>115989.998123828</v>
      </c>
      <c r="D34" s="235" t="n">
        <v>100000</v>
      </c>
      <c r="E34" s="236" t="n">
        <v>102085.764282583</v>
      </c>
    </row>
    <row r="35" customFormat="false" ht="15.6" hidden="false" customHeight="false" outlineLevel="0" collapsed="false">
      <c r="A35" s="234"/>
      <c r="B35" s="232" t="s">
        <v>193</v>
      </c>
      <c r="C35" s="235" t="n">
        <v>112028.507511046</v>
      </c>
      <c r="D35" s="235" t="n">
        <v>96000</v>
      </c>
      <c r="E35" s="236" t="n">
        <v>99646.6373473303</v>
      </c>
    </row>
    <row r="36" customFormat="false" ht="15.75" hidden="false" customHeight="true" outlineLevel="0" collapsed="false">
      <c r="A36" s="234" t="n">
        <v>2013</v>
      </c>
      <c r="B36" s="232" t="s">
        <v>190</v>
      </c>
      <c r="C36" s="235" t="n">
        <v>110510.950081037</v>
      </c>
      <c r="D36" s="235" t="n">
        <v>95000</v>
      </c>
      <c r="E36" s="236" t="n">
        <v>97428.3936556094</v>
      </c>
    </row>
    <row r="37" customFormat="false" ht="15.6" hidden="false" customHeight="false" outlineLevel="0" collapsed="false">
      <c r="A37" s="234"/>
      <c r="B37" s="232" t="s">
        <v>191</v>
      </c>
      <c r="C37" s="235" t="n">
        <v>112360.013831666</v>
      </c>
      <c r="D37" s="235" t="n">
        <v>98000</v>
      </c>
      <c r="E37" s="236" t="n">
        <v>99229.4087828961</v>
      </c>
    </row>
    <row r="38" customFormat="false" ht="15.6" hidden="false" customHeight="false" outlineLevel="0" collapsed="false">
      <c r="A38" s="234"/>
      <c r="B38" s="232" t="s">
        <v>192</v>
      </c>
      <c r="C38" s="235" t="n">
        <v>116015.022125102</v>
      </c>
      <c r="D38" s="235" t="n">
        <v>102500</v>
      </c>
      <c r="E38" s="236" t="n">
        <v>101164.6426766</v>
      </c>
    </row>
    <row r="39" customFormat="false" ht="15.6" hidden="false" customHeight="false" outlineLevel="0" collapsed="false">
      <c r="A39" s="234"/>
      <c r="B39" s="232" t="s">
        <v>193</v>
      </c>
      <c r="C39" s="235" t="n">
        <v>116047.634641407</v>
      </c>
      <c r="D39" s="235" t="n">
        <v>102457.5</v>
      </c>
      <c r="E39" s="236" t="n">
        <v>101879.401334234</v>
      </c>
    </row>
    <row r="40" customFormat="false" ht="15" hidden="false" customHeight="true" outlineLevel="0" collapsed="false">
      <c r="A40" s="237" t="n">
        <v>2014</v>
      </c>
      <c r="B40" s="232" t="s">
        <v>190</v>
      </c>
      <c r="C40" s="235" t="n">
        <v>117332.835861726</v>
      </c>
      <c r="D40" s="235" t="n">
        <v>100000</v>
      </c>
      <c r="E40" s="236" t="n">
        <v>103570.197501636</v>
      </c>
    </row>
    <row r="41" customFormat="false" ht="15.6" hidden="false" customHeight="false" outlineLevel="0" collapsed="false">
      <c r="A41" s="237"/>
      <c r="B41" s="232" t="s">
        <v>191</v>
      </c>
      <c r="C41" s="235" t="n">
        <v>122743.89964943</v>
      </c>
      <c r="D41" s="235" t="n">
        <v>109000</v>
      </c>
      <c r="E41" s="236" t="n">
        <v>107030.746945368</v>
      </c>
    </row>
    <row r="42" customFormat="false" ht="15.6" hidden="false" customHeight="false" outlineLevel="0" collapsed="false">
      <c r="A42" s="237"/>
      <c r="B42" s="232" t="s">
        <v>192</v>
      </c>
      <c r="C42" s="235" t="n">
        <v>125338.078686494</v>
      </c>
      <c r="D42" s="235" t="n">
        <v>111000</v>
      </c>
      <c r="E42" s="236" t="n">
        <v>109116.250160725</v>
      </c>
    </row>
    <row r="43" customFormat="false" ht="15.6" hidden="false" customHeight="false" outlineLevel="0" collapsed="false">
      <c r="A43" s="237"/>
      <c r="B43" s="232" t="s">
        <v>193</v>
      </c>
      <c r="C43" s="235" t="n">
        <v>126331.438589618</v>
      </c>
      <c r="D43" s="235" t="n">
        <v>110000</v>
      </c>
      <c r="E43" s="236" t="n">
        <v>110749.9855063</v>
      </c>
    </row>
    <row r="44" customFormat="false" ht="15" hidden="false" customHeight="true" outlineLevel="0" collapsed="false">
      <c r="A44" s="237" t="n">
        <v>2015</v>
      </c>
      <c r="B44" s="238" t="s">
        <v>190</v>
      </c>
      <c r="C44" s="235" t="n">
        <v>122932.344390985</v>
      </c>
      <c r="D44" s="235" t="n">
        <v>110000</v>
      </c>
      <c r="E44" s="236" t="n">
        <v>110939.994630956</v>
      </c>
    </row>
    <row r="45" customFormat="false" ht="15.6" hidden="false" customHeight="false" outlineLevel="0" collapsed="false">
      <c r="A45" s="237"/>
      <c r="B45" s="238" t="s">
        <v>191</v>
      </c>
      <c r="C45" s="235" t="n">
        <v>126962.940814081</v>
      </c>
      <c r="D45" s="235" t="n">
        <v>114950</v>
      </c>
      <c r="E45" s="236" t="n">
        <v>114340.192037086</v>
      </c>
    </row>
    <row r="46" customFormat="false" ht="15.6" hidden="false" customHeight="false" outlineLevel="0" collapsed="false">
      <c r="A46" s="237"/>
      <c r="B46" s="239" t="s">
        <v>192</v>
      </c>
      <c r="C46" s="235" t="n">
        <v>135651.168011295</v>
      </c>
      <c r="D46" s="235" t="n">
        <v>120000</v>
      </c>
      <c r="E46" s="236" t="n">
        <v>117715.637239486</v>
      </c>
    </row>
    <row r="47" customFormat="false" ht="15.6" hidden="false" customHeight="false" outlineLevel="0" collapsed="false">
      <c r="A47" s="237"/>
      <c r="B47" s="232" t="s">
        <v>193</v>
      </c>
      <c r="C47" s="235" t="n">
        <v>130978.443962971</v>
      </c>
      <c r="D47" s="235" t="n">
        <v>115000</v>
      </c>
      <c r="E47" s="236" t="n">
        <v>118740.327404139</v>
      </c>
    </row>
    <row r="48" customFormat="false" ht="15" hidden="false" customHeight="false" outlineLevel="0" collapsed="false">
      <c r="A48" s="92" t="n">
        <v>2016</v>
      </c>
      <c r="B48" s="238" t="s">
        <v>190</v>
      </c>
      <c r="C48" s="235" t="n">
        <v>124326.743141067</v>
      </c>
      <c r="D48" s="235" t="n">
        <v>107500</v>
      </c>
      <c r="E48" s="236" t="n">
        <v>117523.662616147</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G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0.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G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E4" activeCellId="1" sqref="D43:F48 E4"/>
    </sheetView>
  </sheetViews>
  <sheetFormatPr defaultRowHeight="13.2"/>
  <cols>
    <col collapsed="false" hidden="false" max="1" min="1" style="231" width="11.2040816326531"/>
    <col collapsed="false" hidden="false" max="2" min="2" style="231" width="10.3928571428571"/>
    <col collapsed="false" hidden="false" max="5" min="3" style="231" width="14.7142857142857"/>
    <col collapsed="false" hidden="false" max="1025" min="6" style="231" width="9.04591836734694"/>
  </cols>
  <sheetData>
    <row r="1" customFormat="false" ht="15.6" hidden="false" customHeight="false" outlineLevel="0" collapsed="false">
      <c r="A1" s="8" t="s">
        <v>379</v>
      </c>
      <c r="B1" s="0"/>
      <c r="C1" s="0"/>
      <c r="D1" s="0"/>
      <c r="E1" s="0"/>
      <c r="G1" s="0"/>
    </row>
    <row r="2" customFormat="false" ht="15" hidden="false" customHeight="false" outlineLevel="0" collapsed="false">
      <c r="A2" s="0"/>
      <c r="B2" s="0"/>
      <c r="C2" s="0"/>
      <c r="D2" s="0"/>
      <c r="E2" s="0"/>
      <c r="G2" s="7" t="s">
        <v>7</v>
      </c>
    </row>
    <row r="3" customFormat="false" ht="30.6" hidden="false" customHeight="true" outlineLevel="0" collapsed="false">
      <c r="A3" s="240" t="s">
        <v>380</v>
      </c>
      <c r="B3" s="240"/>
      <c r="C3" s="233" t="s">
        <v>376</v>
      </c>
      <c r="D3" s="233" t="s">
        <v>377</v>
      </c>
      <c r="E3" s="233" t="s">
        <v>378</v>
      </c>
    </row>
    <row r="4" customFormat="false" ht="15.6" hidden="false" customHeight="false" outlineLevel="0" collapsed="false">
      <c r="A4" s="234" t="n">
        <v>2005</v>
      </c>
      <c r="B4" s="232" t="s">
        <v>190</v>
      </c>
      <c r="C4" s="235" t="n">
        <v>166314.816091954</v>
      </c>
      <c r="D4" s="235" t="n">
        <v>149972.5</v>
      </c>
      <c r="E4" s="236" t="n">
        <v>160428.832662325</v>
      </c>
    </row>
    <row r="5" customFormat="false" ht="15.6" hidden="false" customHeight="false" outlineLevel="0" collapsed="false">
      <c r="A5" s="234"/>
      <c r="B5" s="232" t="s">
        <v>191</v>
      </c>
      <c r="C5" s="235" t="n">
        <v>173370.669075891</v>
      </c>
      <c r="D5" s="235" t="n">
        <v>155000</v>
      </c>
      <c r="E5" s="236" t="n">
        <v>169686.542964997</v>
      </c>
    </row>
    <row r="6" customFormat="false" ht="15.6" hidden="false" customHeight="false" outlineLevel="0" collapsed="false">
      <c r="A6" s="234"/>
      <c r="B6" s="232" t="s">
        <v>192</v>
      </c>
      <c r="C6" s="235" t="n">
        <v>185397.896739131</v>
      </c>
      <c r="D6" s="235" t="n">
        <v>165000</v>
      </c>
      <c r="E6" s="236" t="n">
        <v>180696.666809849</v>
      </c>
    </row>
    <row r="7" customFormat="false" ht="15.6" hidden="false" customHeight="false" outlineLevel="0" collapsed="false">
      <c r="A7" s="234"/>
      <c r="B7" s="232" t="s">
        <v>193</v>
      </c>
      <c r="C7" s="235" t="n">
        <v>186545.119354839</v>
      </c>
      <c r="D7" s="235" t="n">
        <v>165000</v>
      </c>
      <c r="E7" s="236" t="n">
        <v>185323.88353342</v>
      </c>
    </row>
    <row r="8" customFormat="false" ht="15.6" hidden="false" customHeight="false" outlineLevel="0" collapsed="false">
      <c r="A8" s="234" t="n">
        <v>2006</v>
      </c>
      <c r="B8" s="232" t="s">
        <v>190</v>
      </c>
      <c r="C8" s="235" t="n">
        <v>191381.366440146</v>
      </c>
      <c r="D8" s="235" t="n">
        <v>173000</v>
      </c>
      <c r="E8" s="236" t="n">
        <v>188669.361197032</v>
      </c>
    </row>
    <row r="9" customFormat="false" ht="15.6" hidden="false" customHeight="false" outlineLevel="0" collapsed="false">
      <c r="A9" s="234"/>
      <c r="B9" s="232" t="s">
        <v>191</v>
      </c>
      <c r="C9" s="235" t="n">
        <v>202775.619785459</v>
      </c>
      <c r="D9" s="235" t="n">
        <v>185000</v>
      </c>
      <c r="E9" s="236" t="n">
        <v>201644.13588836</v>
      </c>
    </row>
    <row r="10" customFormat="false" ht="15.6" hidden="false" customHeight="false" outlineLevel="0" collapsed="false">
      <c r="A10" s="234"/>
      <c r="B10" s="232" t="s">
        <v>192</v>
      </c>
      <c r="C10" s="235" t="n">
        <v>230350.077364994</v>
      </c>
      <c r="D10" s="235" t="n">
        <v>200000</v>
      </c>
      <c r="E10" s="236" t="n">
        <v>222694.906834901</v>
      </c>
    </row>
    <row r="11" customFormat="false" ht="15.6" hidden="false" customHeight="false" outlineLevel="0" collapsed="false">
      <c r="A11" s="234"/>
      <c r="B11" s="232" t="s">
        <v>193</v>
      </c>
      <c r="C11" s="235" t="n">
        <v>252445.623970345</v>
      </c>
      <c r="D11" s="235" t="n">
        <v>230000</v>
      </c>
      <c r="E11" s="236" t="n">
        <v>245251.627704927</v>
      </c>
    </row>
    <row r="12" customFormat="false" ht="15.6" hidden="false" customHeight="false" outlineLevel="0" collapsed="false">
      <c r="A12" s="234" t="n">
        <v>2007</v>
      </c>
      <c r="B12" s="232" t="s">
        <v>190</v>
      </c>
      <c r="C12" s="235" t="n">
        <v>284098.16675379</v>
      </c>
      <c r="D12" s="235" t="n">
        <v>249500</v>
      </c>
      <c r="E12" s="236" t="n">
        <v>267678.075012732</v>
      </c>
    </row>
    <row r="13" customFormat="false" ht="15.6" hidden="false" customHeight="false" outlineLevel="0" collapsed="false">
      <c r="A13" s="234"/>
      <c r="B13" s="232" t="s">
        <v>191</v>
      </c>
      <c r="C13" s="235" t="n">
        <v>324678.253451677</v>
      </c>
      <c r="D13" s="235" t="n">
        <v>280000</v>
      </c>
      <c r="E13" s="236" t="n">
        <v>305404.079303898</v>
      </c>
    </row>
    <row r="14" customFormat="false" ht="15.6" hidden="false" customHeight="false" outlineLevel="0" collapsed="false">
      <c r="A14" s="234"/>
      <c r="B14" s="232" t="s">
        <v>192</v>
      </c>
      <c r="C14" s="235" t="n">
        <v>357388.386068477</v>
      </c>
      <c r="D14" s="235" t="n">
        <v>315000</v>
      </c>
      <c r="E14" s="236" t="n">
        <v>332718.299394711</v>
      </c>
    </row>
    <row r="15" customFormat="false" ht="15.6" hidden="false" customHeight="false" outlineLevel="0" collapsed="false">
      <c r="A15" s="234"/>
      <c r="B15" s="232" t="s">
        <v>193</v>
      </c>
      <c r="C15" s="235" t="n">
        <v>354714.87397541</v>
      </c>
      <c r="D15" s="235" t="n">
        <v>305000</v>
      </c>
      <c r="E15" s="236" t="n">
        <v>314060.575171856</v>
      </c>
    </row>
    <row r="16" customFormat="false" ht="15.6" hidden="false" customHeight="false" outlineLevel="0" collapsed="false">
      <c r="A16" s="234" t="n">
        <v>2008</v>
      </c>
      <c r="B16" s="232" t="s">
        <v>190</v>
      </c>
      <c r="C16" s="235" t="n">
        <v>329234.340729001</v>
      </c>
      <c r="D16" s="235" t="n">
        <v>275000</v>
      </c>
      <c r="E16" s="236" t="n">
        <v>285012.015994106</v>
      </c>
    </row>
    <row r="17" customFormat="false" ht="15.6" hidden="false" customHeight="false" outlineLevel="0" collapsed="false">
      <c r="A17" s="234"/>
      <c r="B17" s="232" t="s">
        <v>191</v>
      </c>
      <c r="C17" s="235" t="n">
        <v>282258.197885196</v>
      </c>
      <c r="D17" s="235" t="n">
        <v>249725</v>
      </c>
      <c r="E17" s="236" t="n">
        <v>265410.435613427</v>
      </c>
    </row>
    <row r="18" customFormat="false" ht="15.6" hidden="false" customHeight="false" outlineLevel="0" collapsed="false">
      <c r="A18" s="234"/>
      <c r="B18" s="232" t="s">
        <v>192</v>
      </c>
      <c r="C18" s="235" t="n">
        <v>258042.050607287</v>
      </c>
      <c r="D18" s="235" t="n">
        <v>225000</v>
      </c>
      <c r="E18" s="236" t="n">
        <v>237370.408301298</v>
      </c>
    </row>
    <row r="19" customFormat="false" ht="15.6" hidden="false" customHeight="false" outlineLevel="0" collapsed="false">
      <c r="A19" s="234"/>
      <c r="B19" s="232" t="s">
        <v>193</v>
      </c>
      <c r="C19" s="235" t="n">
        <v>232342.560521415</v>
      </c>
      <c r="D19" s="235" t="n">
        <v>210000</v>
      </c>
      <c r="E19" s="236" t="n">
        <v>224760.0766803</v>
      </c>
    </row>
    <row r="20" customFormat="false" ht="15.6" hidden="false" customHeight="false" outlineLevel="0" collapsed="false">
      <c r="A20" s="234" t="n">
        <v>2009</v>
      </c>
      <c r="B20" s="232" t="s">
        <v>190</v>
      </c>
      <c r="C20" s="235" t="n">
        <v>211187.457777778</v>
      </c>
      <c r="D20" s="235" t="n">
        <v>187500</v>
      </c>
      <c r="E20" s="236" t="n">
        <v>198957.100196855</v>
      </c>
    </row>
    <row r="21" customFormat="false" ht="15.6" hidden="false" customHeight="false" outlineLevel="0" collapsed="false">
      <c r="A21" s="234"/>
      <c r="B21" s="232" t="s">
        <v>191</v>
      </c>
      <c r="C21" s="235" t="n">
        <v>216079.791862285</v>
      </c>
      <c r="D21" s="235" t="n">
        <v>192500</v>
      </c>
      <c r="E21" s="236" t="n">
        <v>204236.296011984</v>
      </c>
    </row>
    <row r="22" customFormat="false" ht="15.6" hidden="false" customHeight="false" outlineLevel="0" collapsed="false">
      <c r="A22" s="234"/>
      <c r="B22" s="232" t="s">
        <v>192</v>
      </c>
      <c r="C22" s="235" t="n">
        <v>208829.952879581</v>
      </c>
      <c r="D22" s="235" t="n">
        <v>190000</v>
      </c>
      <c r="E22" s="236" t="n">
        <v>204150.335675195</v>
      </c>
    </row>
    <row r="23" customFormat="false" ht="15.6" hidden="false" customHeight="false" outlineLevel="0" collapsed="false">
      <c r="A23" s="234"/>
      <c r="B23" s="232" t="s">
        <v>193</v>
      </c>
      <c r="C23" s="235" t="n">
        <v>211068.476571429</v>
      </c>
      <c r="D23" s="235" t="n">
        <v>186000</v>
      </c>
      <c r="E23" s="236" t="n">
        <v>207190.786960478</v>
      </c>
    </row>
    <row r="24" customFormat="false" ht="15.6" hidden="false" customHeight="false" outlineLevel="0" collapsed="false">
      <c r="A24" s="234" t="n">
        <v>2010</v>
      </c>
      <c r="B24" s="232" t="s">
        <v>190</v>
      </c>
      <c r="C24" s="235" t="n">
        <v>228900.353680431</v>
      </c>
      <c r="D24" s="235" t="n">
        <v>191000</v>
      </c>
      <c r="E24" s="236" t="n">
        <v>205306.85740021</v>
      </c>
    </row>
    <row r="25" customFormat="false" ht="15.6" hidden="false" customHeight="false" outlineLevel="0" collapsed="false">
      <c r="A25" s="234"/>
      <c r="B25" s="232" t="s">
        <v>191</v>
      </c>
      <c r="C25" s="235" t="n">
        <v>205095.065625</v>
      </c>
      <c r="D25" s="235" t="n">
        <v>183750</v>
      </c>
      <c r="E25" s="236" t="n">
        <v>201921.511622799</v>
      </c>
    </row>
    <row r="26" customFormat="false" ht="15.6" hidden="false" customHeight="false" outlineLevel="0" collapsed="false">
      <c r="A26" s="234"/>
      <c r="B26" s="232" t="s">
        <v>192</v>
      </c>
      <c r="C26" s="235" t="n">
        <v>204300.114516129</v>
      </c>
      <c r="D26" s="235" t="n">
        <v>185000</v>
      </c>
      <c r="E26" s="236" t="n">
        <v>202034.091555778</v>
      </c>
    </row>
    <row r="27" customFormat="false" ht="15.6" hidden="false" customHeight="false" outlineLevel="0" collapsed="false">
      <c r="A27" s="234"/>
      <c r="B27" s="232" t="s">
        <v>193</v>
      </c>
      <c r="C27" s="235" t="n">
        <v>199034.756164383</v>
      </c>
      <c r="D27" s="235" t="n">
        <v>176250</v>
      </c>
      <c r="E27" s="236" t="n">
        <v>189960.764624163</v>
      </c>
    </row>
    <row r="28" customFormat="false" ht="15.6" hidden="false" customHeight="false" outlineLevel="0" collapsed="false">
      <c r="A28" s="234" t="n">
        <v>2011</v>
      </c>
      <c r="B28" s="232" t="s">
        <v>190</v>
      </c>
      <c r="C28" s="235" t="n">
        <v>194650.057093425</v>
      </c>
      <c r="D28" s="235" t="n">
        <v>171517.5</v>
      </c>
      <c r="E28" s="236" t="n">
        <v>184006.224778211</v>
      </c>
    </row>
    <row r="29" customFormat="false" ht="15.6" hidden="false" customHeight="false" outlineLevel="0" collapsed="false">
      <c r="A29" s="234"/>
      <c r="B29" s="232" t="s">
        <v>191</v>
      </c>
      <c r="C29" s="235" t="n">
        <v>184176.821533923</v>
      </c>
      <c r="D29" s="235" t="n">
        <v>166750</v>
      </c>
      <c r="E29" s="236" t="n">
        <v>176436.515052359</v>
      </c>
    </row>
    <row r="30" customFormat="false" ht="15.6" hidden="false" customHeight="false" outlineLevel="0" collapsed="false">
      <c r="A30" s="234"/>
      <c r="B30" s="232" t="s">
        <v>192</v>
      </c>
      <c r="C30" s="235" t="n">
        <v>186058.690866511</v>
      </c>
      <c r="D30" s="235" t="n">
        <v>167000</v>
      </c>
      <c r="E30" s="236" t="n">
        <v>178980.824482067</v>
      </c>
    </row>
    <row r="31" customFormat="false" ht="15.6" hidden="false" customHeight="false" outlineLevel="0" collapsed="false">
      <c r="A31" s="234"/>
      <c r="B31" s="232" t="s">
        <v>193</v>
      </c>
      <c r="C31" s="235" t="n">
        <v>180877.889312977</v>
      </c>
      <c r="D31" s="235" t="n">
        <v>158500</v>
      </c>
      <c r="E31" s="236" t="n">
        <v>175235.63005453</v>
      </c>
    </row>
    <row r="32" customFormat="false" ht="15" hidden="false" customHeight="true" outlineLevel="0" collapsed="false">
      <c r="A32" s="234" t="n">
        <v>2012</v>
      </c>
      <c r="B32" s="232" t="s">
        <v>190</v>
      </c>
      <c r="C32" s="235" t="n">
        <v>175069.118562874</v>
      </c>
      <c r="D32" s="235" t="n">
        <v>160000</v>
      </c>
      <c r="E32" s="236" t="n">
        <v>162141.43681088</v>
      </c>
    </row>
    <row r="33" customFormat="false" ht="15.6" hidden="false" customHeight="false" outlineLevel="0" collapsed="false">
      <c r="A33" s="234"/>
      <c r="B33" s="232" t="s">
        <v>191</v>
      </c>
      <c r="C33" s="235" t="n">
        <v>165773.504358655</v>
      </c>
      <c r="D33" s="235" t="n">
        <v>148500</v>
      </c>
      <c r="E33" s="236" t="n">
        <v>163200.061642307</v>
      </c>
    </row>
    <row r="34" customFormat="false" ht="15.6" hidden="false" customHeight="false" outlineLevel="0" collapsed="false">
      <c r="A34" s="234"/>
      <c r="B34" s="232" t="s">
        <v>192</v>
      </c>
      <c r="C34" s="235" t="n">
        <v>168892.057654075</v>
      </c>
      <c r="D34" s="235" t="n">
        <v>150000</v>
      </c>
      <c r="E34" s="236" t="n">
        <v>157937.760905705</v>
      </c>
    </row>
    <row r="35" customFormat="false" ht="15.6" hidden="false" customHeight="false" outlineLevel="0" collapsed="false">
      <c r="A35" s="234"/>
      <c r="B35" s="232" t="s">
        <v>193</v>
      </c>
      <c r="C35" s="235" t="n">
        <v>167287.712936733</v>
      </c>
      <c r="D35" s="235" t="n">
        <v>150000</v>
      </c>
      <c r="E35" s="236" t="n">
        <v>153053.415372651</v>
      </c>
    </row>
    <row r="36" customFormat="false" ht="15.75" hidden="false" customHeight="true" outlineLevel="0" collapsed="false">
      <c r="A36" s="234" t="n">
        <v>2013</v>
      </c>
      <c r="B36" s="232" t="s">
        <v>190</v>
      </c>
      <c r="C36" s="235" t="n">
        <v>167502.162637363</v>
      </c>
      <c r="D36" s="235" t="n">
        <v>150000</v>
      </c>
      <c r="E36" s="236" t="n">
        <v>152822.656095024</v>
      </c>
    </row>
    <row r="37" customFormat="false" ht="15.6" hidden="false" customHeight="false" outlineLevel="0" collapsed="false">
      <c r="A37" s="234"/>
      <c r="B37" s="232" t="s">
        <v>191</v>
      </c>
      <c r="C37" s="235" t="n">
        <v>167237.214149139</v>
      </c>
      <c r="D37" s="235" t="n">
        <v>150000</v>
      </c>
      <c r="E37" s="236" t="n">
        <v>156012.736463316</v>
      </c>
    </row>
    <row r="38" customFormat="false" ht="15.6" hidden="false" customHeight="false" outlineLevel="0" collapsed="false">
      <c r="A38" s="234"/>
      <c r="B38" s="232" t="s">
        <v>192</v>
      </c>
      <c r="C38" s="235" t="n">
        <v>170287.041308089</v>
      </c>
      <c r="D38" s="235" t="n">
        <v>153000</v>
      </c>
      <c r="E38" s="236" t="n">
        <v>157930.695943078</v>
      </c>
    </row>
    <row r="39" customFormat="false" ht="15.6" hidden="false" customHeight="false" outlineLevel="0" collapsed="false">
      <c r="A39" s="234"/>
      <c r="B39" s="232" t="s">
        <v>193</v>
      </c>
      <c r="C39" s="235" t="n">
        <v>169365.142959771</v>
      </c>
      <c r="D39" s="235" t="n">
        <v>150000</v>
      </c>
      <c r="E39" s="236" t="n">
        <v>157398.002869573</v>
      </c>
    </row>
    <row r="40" customFormat="false" ht="15" hidden="false" customHeight="true" outlineLevel="0" collapsed="false">
      <c r="A40" s="237" t="n">
        <v>2014</v>
      </c>
      <c r="B40" s="232" t="s">
        <v>190</v>
      </c>
      <c r="C40" s="235" t="n">
        <v>172052.839968152</v>
      </c>
      <c r="D40" s="235" t="n">
        <v>150000</v>
      </c>
      <c r="E40" s="236" t="n">
        <v>159004.264673668</v>
      </c>
    </row>
    <row r="41" customFormat="false" ht="15.6" hidden="false" customHeight="false" outlineLevel="0" collapsed="false">
      <c r="A41" s="237"/>
      <c r="B41" s="232" t="s">
        <v>191</v>
      </c>
      <c r="C41" s="235" t="n">
        <v>180403.749475157</v>
      </c>
      <c r="D41" s="235" t="n">
        <v>160000</v>
      </c>
      <c r="E41" s="236" t="n">
        <v>164697.301823421</v>
      </c>
    </row>
    <row r="42" customFormat="false" ht="15.6" hidden="false" customHeight="false" outlineLevel="0" collapsed="false">
      <c r="A42" s="237"/>
      <c r="B42" s="232" t="s">
        <v>192</v>
      </c>
      <c r="C42" s="235" t="n">
        <v>181430.372870249</v>
      </c>
      <c r="D42" s="235" t="n">
        <v>162569.5</v>
      </c>
      <c r="E42" s="236" t="n">
        <v>165944.756039629</v>
      </c>
    </row>
    <row r="43" customFormat="false" ht="15.6" hidden="false" customHeight="false" outlineLevel="0" collapsed="false">
      <c r="A43" s="237"/>
      <c r="B43" s="232" t="s">
        <v>193</v>
      </c>
      <c r="C43" s="235" t="n">
        <v>184461.304375</v>
      </c>
      <c r="D43" s="235" t="n">
        <v>162500</v>
      </c>
      <c r="E43" s="236" t="n">
        <v>169123.470932025</v>
      </c>
    </row>
    <row r="44" customFormat="false" ht="15" hidden="false" customHeight="true" outlineLevel="0" collapsed="false">
      <c r="A44" s="237" t="n">
        <v>2015</v>
      </c>
      <c r="B44" s="238" t="s">
        <v>190</v>
      </c>
      <c r="C44" s="235" t="n">
        <v>176552.310460251</v>
      </c>
      <c r="D44" s="235" t="n">
        <v>158000</v>
      </c>
      <c r="E44" s="236" t="n">
        <v>168048.909073504</v>
      </c>
    </row>
    <row r="45" customFormat="false" ht="15.6" hidden="false" customHeight="false" outlineLevel="0" collapsed="false">
      <c r="A45" s="237"/>
      <c r="B45" s="238" t="s">
        <v>191</v>
      </c>
      <c r="C45" s="235" t="n">
        <v>185226.596069869</v>
      </c>
      <c r="D45" s="235" t="n">
        <v>163250</v>
      </c>
      <c r="E45" s="236" t="n">
        <v>173146.640655457</v>
      </c>
    </row>
    <row r="46" customFormat="false" ht="15.6" hidden="false" customHeight="false" outlineLevel="0" collapsed="false">
      <c r="A46" s="237"/>
      <c r="B46" s="239" t="s">
        <v>192</v>
      </c>
      <c r="C46" s="235" t="n">
        <v>194394.995616782</v>
      </c>
      <c r="D46" s="235" t="n">
        <v>170000</v>
      </c>
      <c r="E46" s="236" t="n">
        <v>177886.833499384</v>
      </c>
    </row>
    <row r="47" customFormat="false" ht="15.6" hidden="false" customHeight="false" outlineLevel="0" collapsed="false">
      <c r="A47" s="237"/>
      <c r="B47" s="232" t="s">
        <v>193</v>
      </c>
      <c r="C47" s="235" t="n">
        <v>190125.832778148</v>
      </c>
      <c r="D47" s="235" t="n">
        <v>170000</v>
      </c>
      <c r="E47" s="236" t="n">
        <v>180888.957771932</v>
      </c>
    </row>
    <row r="48" customFormat="false" ht="15" hidden="false" customHeight="false" outlineLevel="0" collapsed="false">
      <c r="A48" s="92" t="n">
        <v>2016</v>
      </c>
      <c r="B48" s="238" t="s">
        <v>190</v>
      </c>
      <c r="C48" s="235" t="n">
        <v>191188.209627329</v>
      </c>
      <c r="D48" s="235" t="n">
        <v>169950</v>
      </c>
      <c r="E48" s="236" t="n">
        <v>179542.302146862</v>
      </c>
    </row>
  </sheetData>
  <mergeCells count="12">
    <mergeCell ref="A3:B3"/>
    <mergeCell ref="A4:A7"/>
    <mergeCell ref="A8:A11"/>
    <mergeCell ref="A12:A15"/>
    <mergeCell ref="A16:A19"/>
    <mergeCell ref="A20:A23"/>
    <mergeCell ref="A24:A27"/>
    <mergeCell ref="A28:A31"/>
    <mergeCell ref="A32:A35"/>
    <mergeCell ref="A36:A39"/>
    <mergeCell ref="A40:A43"/>
    <mergeCell ref="A44:A47"/>
  </mergeCells>
  <hyperlinks>
    <hyperlink ref="G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E4" activeCellId="1" sqref="D43:F48 E4"/>
    </sheetView>
  </sheetViews>
  <sheetFormatPr defaultRowHeight="13.2"/>
  <cols>
    <col collapsed="false" hidden="false" max="1" min="1" style="231" width="11.2040816326531"/>
    <col collapsed="false" hidden="false" max="2" min="2" style="231" width="10.3928571428571"/>
    <col collapsed="false" hidden="false" max="3" min="3" style="231" width="12.9591836734694"/>
    <col collapsed="false" hidden="false" max="5" min="4" style="231" width="14.7142857142857"/>
    <col collapsed="false" hidden="false" max="1025" min="6" style="231" width="9.04591836734694"/>
  </cols>
  <sheetData>
    <row r="1" customFormat="false" ht="15.6" hidden="false" customHeight="false" outlineLevel="0" collapsed="false">
      <c r="A1" s="8" t="s">
        <v>381</v>
      </c>
      <c r="B1" s="0"/>
      <c r="C1" s="0"/>
      <c r="D1" s="0"/>
      <c r="E1" s="0"/>
      <c r="H1" s="0"/>
    </row>
    <row r="2" customFormat="false" ht="15" hidden="false" customHeight="false" outlineLevel="0" collapsed="false">
      <c r="A2" s="0"/>
      <c r="B2" s="0"/>
      <c r="C2" s="0"/>
      <c r="D2" s="0"/>
      <c r="E2" s="0"/>
      <c r="H2" s="7" t="s">
        <v>7</v>
      </c>
    </row>
    <row r="3" customFormat="false" ht="30.6" hidden="false" customHeight="true" outlineLevel="0" collapsed="false">
      <c r="A3" s="240" t="s">
        <v>382</v>
      </c>
      <c r="B3" s="240"/>
      <c r="C3" s="233" t="s">
        <v>376</v>
      </c>
      <c r="D3" s="233" t="s">
        <v>377</v>
      </c>
      <c r="E3" s="233" t="s">
        <v>378</v>
      </c>
    </row>
    <row r="4" customFormat="false" ht="15.6" hidden="false" customHeight="false" outlineLevel="0" collapsed="false">
      <c r="A4" s="234" t="n">
        <v>2005</v>
      </c>
      <c r="B4" s="232" t="s">
        <v>190</v>
      </c>
      <c r="C4" s="235" t="n">
        <v>105803.666666667</v>
      </c>
      <c r="D4" s="235" t="n">
        <v>100000</v>
      </c>
      <c r="E4" s="236" t="n">
        <v>104030.587423061</v>
      </c>
    </row>
    <row r="5" customFormat="false" ht="15.6" hidden="false" customHeight="false" outlineLevel="0" collapsed="false">
      <c r="A5" s="234"/>
      <c r="B5" s="232" t="s">
        <v>191</v>
      </c>
      <c r="C5" s="235" t="n">
        <v>112783.058606368</v>
      </c>
      <c r="D5" s="235" t="n">
        <v>105500</v>
      </c>
      <c r="E5" s="236" t="n">
        <v>109617.085639339</v>
      </c>
    </row>
    <row r="6" customFormat="false" ht="15.6" hidden="false" customHeight="false" outlineLevel="0" collapsed="false">
      <c r="A6" s="234"/>
      <c r="B6" s="232" t="s">
        <v>192</v>
      </c>
      <c r="C6" s="235" t="n">
        <v>118770.326996198</v>
      </c>
      <c r="D6" s="235" t="n">
        <v>111500</v>
      </c>
      <c r="E6" s="236" t="n">
        <v>115047.831317259</v>
      </c>
    </row>
    <row r="7" customFormat="false" ht="15.6" hidden="false" customHeight="false" outlineLevel="0" collapsed="false">
      <c r="A7" s="234"/>
      <c r="B7" s="232" t="s">
        <v>193</v>
      </c>
      <c r="C7" s="235" t="n">
        <v>120545.40458891</v>
      </c>
      <c r="D7" s="235" t="n">
        <v>116500</v>
      </c>
      <c r="E7" s="236" t="n">
        <v>119853.65651808</v>
      </c>
    </row>
    <row r="8" customFormat="false" ht="15.6" hidden="false" customHeight="false" outlineLevel="0" collapsed="false">
      <c r="A8" s="234" t="n">
        <v>2006</v>
      </c>
      <c r="B8" s="232" t="s">
        <v>190</v>
      </c>
      <c r="C8" s="235" t="n">
        <v>124734.128404669</v>
      </c>
      <c r="D8" s="235" t="n">
        <v>120000</v>
      </c>
      <c r="E8" s="236" t="n">
        <v>123415.696682641</v>
      </c>
    </row>
    <row r="9" customFormat="false" ht="15.6" hidden="false" customHeight="false" outlineLevel="0" collapsed="false">
      <c r="A9" s="234"/>
      <c r="B9" s="232" t="s">
        <v>191</v>
      </c>
      <c r="C9" s="235" t="n">
        <v>137739.588498622</v>
      </c>
      <c r="D9" s="235" t="n">
        <v>130000</v>
      </c>
      <c r="E9" s="236" t="n">
        <v>135696.562787529</v>
      </c>
    </row>
    <row r="10" customFormat="false" ht="15.6" hidden="false" customHeight="false" outlineLevel="0" collapsed="false">
      <c r="A10" s="234"/>
      <c r="B10" s="232" t="s">
        <v>192</v>
      </c>
      <c r="C10" s="235" t="n">
        <v>152827.634155055</v>
      </c>
      <c r="D10" s="235" t="n">
        <v>145000</v>
      </c>
      <c r="E10" s="236" t="n">
        <v>150407.699836741</v>
      </c>
    </row>
    <row r="11" customFormat="false" ht="15.6" hidden="false" customHeight="false" outlineLevel="0" collapsed="false">
      <c r="A11" s="234"/>
      <c r="B11" s="232" t="s">
        <v>193</v>
      </c>
      <c r="C11" s="235" t="n">
        <v>170425.991061852</v>
      </c>
      <c r="D11" s="235" t="n">
        <v>164000</v>
      </c>
      <c r="E11" s="236" t="n">
        <v>168930.754363994</v>
      </c>
    </row>
    <row r="12" customFormat="false" ht="15.6" hidden="false" customHeight="false" outlineLevel="0" collapsed="false">
      <c r="A12" s="234" t="n">
        <v>2007</v>
      </c>
      <c r="B12" s="232" t="s">
        <v>190</v>
      </c>
      <c r="C12" s="235" t="n">
        <v>186952.684162062</v>
      </c>
      <c r="D12" s="235" t="n">
        <v>180000</v>
      </c>
      <c r="E12" s="236" t="n">
        <v>186863.648017326</v>
      </c>
    </row>
    <row r="13" customFormat="false" ht="15.6" hidden="false" customHeight="false" outlineLevel="0" collapsed="false">
      <c r="A13" s="234"/>
      <c r="B13" s="232" t="s">
        <v>191</v>
      </c>
      <c r="C13" s="235" t="n">
        <v>208950.407984031</v>
      </c>
      <c r="D13" s="235" t="n">
        <v>201000</v>
      </c>
      <c r="E13" s="236" t="n">
        <v>206097.031798817</v>
      </c>
    </row>
    <row r="14" customFormat="false" ht="15.6" hidden="false" customHeight="false" outlineLevel="0" collapsed="false">
      <c r="A14" s="234"/>
      <c r="B14" s="232" t="s">
        <v>192</v>
      </c>
      <c r="C14" s="235" t="n">
        <v>215912.504581901</v>
      </c>
      <c r="D14" s="235" t="n">
        <v>205000</v>
      </c>
      <c r="E14" s="236" t="n">
        <v>209687.772261322</v>
      </c>
    </row>
    <row r="15" customFormat="false" ht="15.6" hidden="false" customHeight="false" outlineLevel="0" collapsed="false">
      <c r="A15" s="234"/>
      <c r="B15" s="232" t="s">
        <v>193</v>
      </c>
      <c r="C15" s="235" t="n">
        <v>209511.346704871</v>
      </c>
      <c r="D15" s="235" t="n">
        <v>195000</v>
      </c>
      <c r="E15" s="236" t="n">
        <v>198458.763266012</v>
      </c>
    </row>
    <row r="16" customFormat="false" ht="15.6" hidden="false" customHeight="false" outlineLevel="0" collapsed="false">
      <c r="A16" s="234" t="n">
        <v>2008</v>
      </c>
      <c r="B16" s="232" t="s">
        <v>190</v>
      </c>
      <c r="C16" s="235" t="n">
        <v>193269.286103542</v>
      </c>
      <c r="D16" s="235" t="n">
        <v>180000</v>
      </c>
      <c r="E16" s="236" t="n">
        <v>185214.403260423</v>
      </c>
    </row>
    <row r="17" customFormat="false" ht="15.6" hidden="false" customHeight="false" outlineLevel="0" collapsed="false">
      <c r="A17" s="234"/>
      <c r="B17" s="232" t="s">
        <v>191</v>
      </c>
      <c r="C17" s="235" t="n">
        <v>179444.105438402</v>
      </c>
      <c r="D17" s="235" t="n">
        <v>170000</v>
      </c>
      <c r="E17" s="236" t="n">
        <v>177815.444296303</v>
      </c>
    </row>
    <row r="18" customFormat="false" ht="15.6" hidden="false" customHeight="false" outlineLevel="0" collapsed="false">
      <c r="A18" s="234"/>
      <c r="B18" s="232" t="s">
        <v>192</v>
      </c>
      <c r="C18" s="235" t="n">
        <v>164135.838762215</v>
      </c>
      <c r="D18" s="235" t="n">
        <v>160000</v>
      </c>
      <c r="E18" s="236" t="n">
        <v>157733.286301335</v>
      </c>
    </row>
    <row r="19" customFormat="false" ht="15.6" hidden="false" customHeight="false" outlineLevel="0" collapsed="false">
      <c r="A19" s="234"/>
      <c r="B19" s="232" t="s">
        <v>193</v>
      </c>
      <c r="C19" s="235" t="n">
        <v>150985.56429652</v>
      </c>
      <c r="D19" s="235" t="n">
        <v>145000</v>
      </c>
      <c r="E19" s="236" t="n">
        <v>143249.750797907</v>
      </c>
    </row>
    <row r="20" customFormat="false" ht="15.6" hidden="false" customHeight="false" outlineLevel="0" collapsed="false">
      <c r="A20" s="234" t="n">
        <v>2009</v>
      </c>
      <c r="B20" s="232" t="s">
        <v>190</v>
      </c>
      <c r="C20" s="235" t="n">
        <v>135075.483870968</v>
      </c>
      <c r="D20" s="235" t="n">
        <v>130000</v>
      </c>
      <c r="E20" s="236" t="n">
        <v>130837.674354456</v>
      </c>
    </row>
    <row r="21" customFormat="false" ht="15.6" hidden="false" customHeight="false" outlineLevel="0" collapsed="false">
      <c r="A21" s="234"/>
      <c r="B21" s="232" t="s">
        <v>191</v>
      </c>
      <c r="C21" s="235" t="n">
        <v>136592.412924425</v>
      </c>
      <c r="D21" s="235" t="n">
        <v>130000</v>
      </c>
      <c r="E21" s="236" t="n">
        <v>132443.092117257</v>
      </c>
    </row>
    <row r="22" customFormat="false" ht="15.6" hidden="false" customHeight="false" outlineLevel="0" collapsed="false">
      <c r="A22" s="234"/>
      <c r="B22" s="232" t="s">
        <v>192</v>
      </c>
      <c r="C22" s="235" t="n">
        <v>138872.168297456</v>
      </c>
      <c r="D22" s="235" t="n">
        <v>133550</v>
      </c>
      <c r="E22" s="236" t="n">
        <v>132387.072461524</v>
      </c>
    </row>
    <row r="23" customFormat="false" ht="15.6" hidden="false" customHeight="false" outlineLevel="0" collapsed="false">
      <c r="A23" s="234"/>
      <c r="B23" s="232" t="s">
        <v>193</v>
      </c>
      <c r="C23" s="235" t="n">
        <v>141230.315044248</v>
      </c>
      <c r="D23" s="235" t="n">
        <v>135000</v>
      </c>
      <c r="E23" s="236" t="n">
        <v>133478.809217715</v>
      </c>
    </row>
    <row r="24" customFormat="false" ht="15.6" hidden="false" customHeight="false" outlineLevel="0" collapsed="false">
      <c r="A24" s="234" t="n">
        <v>2010</v>
      </c>
      <c r="B24" s="232" t="s">
        <v>190</v>
      </c>
      <c r="C24" s="235" t="n">
        <v>135324.729395604</v>
      </c>
      <c r="D24" s="235" t="n">
        <v>125000</v>
      </c>
      <c r="E24" s="236" t="n">
        <v>127129.196619481</v>
      </c>
    </row>
    <row r="25" customFormat="false" ht="15.6" hidden="false" customHeight="false" outlineLevel="0" collapsed="false">
      <c r="A25" s="234"/>
      <c r="B25" s="232" t="s">
        <v>191</v>
      </c>
      <c r="C25" s="235" t="n">
        <v>133286.05952381</v>
      </c>
      <c r="D25" s="235" t="n">
        <v>125000</v>
      </c>
      <c r="E25" s="236" t="n">
        <v>128935.988559009</v>
      </c>
    </row>
    <row r="26" customFormat="false" ht="15.6" hidden="false" customHeight="false" outlineLevel="0" collapsed="false">
      <c r="A26" s="234"/>
      <c r="B26" s="232" t="s">
        <v>192</v>
      </c>
      <c r="C26" s="235" t="n">
        <v>131352.38592233</v>
      </c>
      <c r="D26" s="235" t="n">
        <v>125000</v>
      </c>
      <c r="E26" s="236" t="n">
        <v>125926.654606231</v>
      </c>
    </row>
    <row r="27" customFormat="false" ht="15.6" hidden="false" customHeight="false" outlineLevel="0" collapsed="false">
      <c r="A27" s="234"/>
      <c r="B27" s="232" t="s">
        <v>193</v>
      </c>
      <c r="C27" s="235" t="n">
        <v>127106.591203105</v>
      </c>
      <c r="D27" s="235" t="n">
        <v>120000</v>
      </c>
      <c r="E27" s="236" t="n">
        <v>120573.624773493</v>
      </c>
    </row>
    <row r="28" customFormat="false" ht="15.6" hidden="false" customHeight="false" outlineLevel="0" collapsed="false">
      <c r="A28" s="234" t="n">
        <v>2011</v>
      </c>
      <c r="B28" s="232" t="s">
        <v>190</v>
      </c>
      <c r="C28" s="235" t="n">
        <v>118245.808972504</v>
      </c>
      <c r="D28" s="235" t="n">
        <v>115000</v>
      </c>
      <c r="E28" s="236" t="n">
        <v>114345.891630254</v>
      </c>
    </row>
    <row r="29" customFormat="false" ht="15.6" hidden="false" customHeight="false" outlineLevel="0" collapsed="false">
      <c r="A29" s="234"/>
      <c r="B29" s="232" t="s">
        <v>191</v>
      </c>
      <c r="C29" s="235" t="n">
        <v>118231.425101215</v>
      </c>
      <c r="D29" s="235" t="n">
        <v>115000</v>
      </c>
      <c r="E29" s="236" t="n">
        <v>114662.4331678</v>
      </c>
    </row>
    <row r="30" customFormat="false" ht="15.6" hidden="false" customHeight="false" outlineLevel="0" collapsed="false">
      <c r="A30" s="234"/>
      <c r="B30" s="232" t="s">
        <v>192</v>
      </c>
      <c r="C30" s="235" t="n">
        <v>116621.061844864</v>
      </c>
      <c r="D30" s="235" t="n">
        <v>112000</v>
      </c>
      <c r="E30" s="236" t="n">
        <v>111762.93103247</v>
      </c>
    </row>
    <row r="31" customFormat="false" ht="15.6" hidden="false" customHeight="false" outlineLevel="0" collapsed="false">
      <c r="A31" s="234"/>
      <c r="B31" s="232" t="s">
        <v>193</v>
      </c>
      <c r="C31" s="235" t="n">
        <v>115519.453333333</v>
      </c>
      <c r="D31" s="235" t="n">
        <v>109950</v>
      </c>
      <c r="E31" s="236" t="n">
        <v>108930.864575366</v>
      </c>
    </row>
    <row r="32" customFormat="false" ht="15" hidden="false" customHeight="true" outlineLevel="0" collapsed="false">
      <c r="A32" s="234" t="n">
        <v>2012</v>
      </c>
      <c r="B32" s="232" t="s">
        <v>190</v>
      </c>
      <c r="C32" s="235" t="n">
        <v>111009.023463687</v>
      </c>
      <c r="D32" s="235" t="n">
        <v>110000</v>
      </c>
      <c r="E32" s="236" t="n">
        <v>105860.209940715</v>
      </c>
    </row>
    <row r="33" customFormat="false" ht="15.6" hidden="false" customHeight="false" outlineLevel="0" collapsed="false">
      <c r="A33" s="234"/>
      <c r="B33" s="232" t="s">
        <v>191</v>
      </c>
      <c r="C33" s="235" t="n">
        <v>106196.156424581</v>
      </c>
      <c r="D33" s="235" t="n">
        <v>100000</v>
      </c>
      <c r="E33" s="236" t="n">
        <v>102095.364407538</v>
      </c>
    </row>
    <row r="34" customFormat="false" ht="15.6" hidden="false" customHeight="false" outlineLevel="0" collapsed="false">
      <c r="A34" s="234"/>
      <c r="B34" s="232" t="s">
        <v>192</v>
      </c>
      <c r="C34" s="235" t="n">
        <v>107453.851022395</v>
      </c>
      <c r="D34" s="235" t="n">
        <v>101000</v>
      </c>
      <c r="E34" s="236" t="n">
        <v>100674.268283343</v>
      </c>
    </row>
    <row r="35" customFormat="false" ht="15.6" hidden="false" customHeight="false" outlineLevel="0" collapsed="false">
      <c r="A35" s="234"/>
      <c r="B35" s="232" t="s">
        <v>193</v>
      </c>
      <c r="C35" s="235" t="n">
        <v>102428.251428571</v>
      </c>
      <c r="D35" s="235" t="n">
        <v>95000</v>
      </c>
      <c r="E35" s="236" t="n">
        <v>98548.7293256422</v>
      </c>
    </row>
    <row r="36" customFormat="false" ht="15.75" hidden="false" customHeight="true" outlineLevel="0" collapsed="false">
      <c r="A36" s="234" t="n">
        <v>2013</v>
      </c>
      <c r="B36" s="232" t="s">
        <v>190</v>
      </c>
      <c r="C36" s="235" t="n">
        <v>102719.416496945</v>
      </c>
      <c r="D36" s="235" t="n">
        <v>95000</v>
      </c>
      <c r="E36" s="236" t="n">
        <v>97337.2954791704</v>
      </c>
    </row>
    <row r="37" customFormat="false" ht="15.6" hidden="false" customHeight="false" outlineLevel="0" collapsed="false">
      <c r="A37" s="234"/>
      <c r="B37" s="232" t="s">
        <v>191</v>
      </c>
      <c r="C37" s="235" t="n">
        <v>105402.871268657</v>
      </c>
      <c r="D37" s="235" t="n">
        <v>97500</v>
      </c>
      <c r="E37" s="236" t="n">
        <v>97504.3053020955</v>
      </c>
    </row>
    <row r="38" customFormat="false" ht="15.6" hidden="false" customHeight="false" outlineLevel="0" collapsed="false">
      <c r="A38" s="234"/>
      <c r="B38" s="232" t="s">
        <v>192</v>
      </c>
      <c r="C38" s="235" t="n">
        <v>108020.034934498</v>
      </c>
      <c r="D38" s="235" t="n">
        <v>102500</v>
      </c>
      <c r="E38" s="236" t="n">
        <v>99944.8018186522</v>
      </c>
    </row>
    <row r="39" customFormat="false" ht="15.6" hidden="false" customHeight="false" outlineLevel="0" collapsed="false">
      <c r="A39" s="234"/>
      <c r="B39" s="232" t="s">
        <v>193</v>
      </c>
      <c r="C39" s="235" t="n">
        <v>107609.019914651</v>
      </c>
      <c r="D39" s="235" t="n">
        <v>102000</v>
      </c>
      <c r="E39" s="236" t="n">
        <v>99874.5410425602</v>
      </c>
    </row>
    <row r="40" customFormat="false" ht="15" hidden="false" customHeight="true" outlineLevel="0" collapsed="false">
      <c r="A40" s="237" t="n">
        <v>2014</v>
      </c>
      <c r="B40" s="232" t="s">
        <v>190</v>
      </c>
      <c r="C40" s="235" t="n">
        <v>108926.620717132</v>
      </c>
      <c r="D40" s="235" t="n">
        <v>100000</v>
      </c>
      <c r="E40" s="236" t="n">
        <v>102053.790828593</v>
      </c>
    </row>
    <row r="41" customFormat="false" ht="15.6" hidden="false" customHeight="false" outlineLevel="0" collapsed="false">
      <c r="A41" s="237"/>
      <c r="B41" s="232" t="s">
        <v>191</v>
      </c>
      <c r="C41" s="235" t="n">
        <v>112607.467828418</v>
      </c>
      <c r="D41" s="235" t="n">
        <v>107000</v>
      </c>
      <c r="E41" s="236" t="n">
        <v>105350.950407218</v>
      </c>
    </row>
    <row r="42" customFormat="false" ht="15.6" hidden="false" customHeight="false" outlineLevel="0" collapsed="false">
      <c r="A42" s="237"/>
      <c r="B42" s="232" t="s">
        <v>192</v>
      </c>
      <c r="C42" s="235" t="n">
        <v>115473.364385298</v>
      </c>
      <c r="D42" s="235" t="n">
        <v>109975</v>
      </c>
      <c r="E42" s="236" t="n">
        <v>107581.551198499</v>
      </c>
    </row>
    <row r="43" customFormat="false" ht="15.6" hidden="false" customHeight="false" outlineLevel="0" collapsed="false">
      <c r="A43" s="237"/>
      <c r="B43" s="232" t="s">
        <v>193</v>
      </c>
      <c r="C43" s="235" t="n">
        <v>115233.585158151</v>
      </c>
      <c r="D43" s="235" t="n">
        <v>109950</v>
      </c>
      <c r="E43" s="236" t="n">
        <v>109037.963574362</v>
      </c>
    </row>
    <row r="44" customFormat="false" ht="15" hidden="false" customHeight="true" outlineLevel="0" collapsed="false">
      <c r="A44" s="237" t="n">
        <v>2015</v>
      </c>
      <c r="B44" s="232" t="s">
        <v>190</v>
      </c>
      <c r="C44" s="235" t="n">
        <v>116601.154085603</v>
      </c>
      <c r="D44" s="235" t="n">
        <v>110000</v>
      </c>
      <c r="E44" s="236" t="n">
        <v>109217.173949992</v>
      </c>
    </row>
    <row r="45" customFormat="false" ht="15.6" hidden="false" customHeight="false" outlineLevel="0" collapsed="false">
      <c r="A45" s="237"/>
      <c r="B45" s="232" t="s">
        <v>191</v>
      </c>
      <c r="C45" s="235" t="n">
        <v>119776.055330634</v>
      </c>
      <c r="D45" s="235" t="n">
        <v>115000</v>
      </c>
      <c r="E45" s="236" t="n">
        <v>112980.159131304</v>
      </c>
    </row>
    <row r="46" customFormat="false" ht="15.6" hidden="false" customHeight="false" outlineLevel="0" collapsed="false">
      <c r="A46" s="237"/>
      <c r="B46" s="232" t="s">
        <v>192</v>
      </c>
      <c r="C46" s="235" t="n">
        <v>123414.554621849</v>
      </c>
      <c r="D46" s="235" t="n">
        <v>115500</v>
      </c>
      <c r="E46" s="236" t="n">
        <v>115958.282656782</v>
      </c>
    </row>
    <row r="47" customFormat="false" ht="15.6" hidden="false" customHeight="false" outlineLevel="0" collapsed="false">
      <c r="A47" s="237"/>
      <c r="B47" s="232" t="s">
        <v>193</v>
      </c>
      <c r="C47" s="235" t="n">
        <v>123108.552568698</v>
      </c>
      <c r="D47" s="235" t="n">
        <v>114997.5</v>
      </c>
      <c r="E47" s="236" t="n">
        <v>115324.521512604</v>
      </c>
    </row>
    <row r="48" customFormat="false" ht="15" hidden="false" customHeight="false" outlineLevel="0" collapsed="false">
      <c r="A48" s="47" t="n">
        <v>2016</v>
      </c>
      <c r="B48" s="232" t="s">
        <v>190</v>
      </c>
      <c r="C48" s="235" t="n">
        <v>115870.093181818</v>
      </c>
      <c r="D48" s="235" t="n">
        <v>110000</v>
      </c>
      <c r="E48" s="236" t="n">
        <v>112566.195054814</v>
      </c>
    </row>
  </sheetData>
  <mergeCells count="12">
    <mergeCell ref="A3:B3"/>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A2" activeCellId="1" sqref="D43:F48 A2"/>
    </sheetView>
  </sheetViews>
  <sheetFormatPr defaultRowHeight="13.2"/>
  <cols>
    <col collapsed="false" hidden="false" max="1" min="1" style="231" width="11.2040816326531"/>
    <col collapsed="false" hidden="false" max="2" min="2" style="231" width="10.3928571428571"/>
    <col collapsed="false" hidden="false" max="3" min="3" style="231" width="13.0918367346939"/>
    <col collapsed="false" hidden="false" max="5" min="4" style="231" width="14.7142857142857"/>
    <col collapsed="false" hidden="false" max="1025" min="6" style="231" width="9.04591836734694"/>
  </cols>
  <sheetData>
    <row r="1" customFormat="false" ht="15.6" hidden="false" customHeight="false" outlineLevel="0" collapsed="false">
      <c r="A1" s="8" t="s">
        <v>383</v>
      </c>
      <c r="B1" s="0"/>
      <c r="C1" s="0"/>
      <c r="D1" s="0"/>
      <c r="E1" s="0"/>
      <c r="H1" s="0"/>
    </row>
    <row r="2" customFormat="false" ht="15" hidden="false" customHeight="false" outlineLevel="0" collapsed="false">
      <c r="A2" s="0"/>
      <c r="B2" s="0"/>
      <c r="C2" s="0"/>
      <c r="D2" s="0"/>
      <c r="E2" s="0"/>
      <c r="H2" s="7" t="s">
        <v>7</v>
      </c>
    </row>
    <row r="3" customFormat="false" ht="30.6" hidden="false" customHeight="true" outlineLevel="0" collapsed="false">
      <c r="A3" s="240" t="s">
        <v>384</v>
      </c>
      <c r="B3" s="240"/>
      <c r="C3" s="233" t="s">
        <v>376</v>
      </c>
      <c r="D3" s="233" t="s">
        <v>377</v>
      </c>
      <c r="E3" s="233" t="s">
        <v>378</v>
      </c>
    </row>
    <row r="4" customFormat="false" ht="15.6" hidden="false" customHeight="false" outlineLevel="0" collapsed="false">
      <c r="A4" s="234" t="n">
        <v>2005</v>
      </c>
      <c r="B4" s="232" t="s">
        <v>190</v>
      </c>
      <c r="C4" s="235" t="n">
        <v>85718.634458673</v>
      </c>
      <c r="D4" s="235" t="n">
        <v>79000</v>
      </c>
      <c r="E4" s="236" t="n">
        <v>82022.2707573245</v>
      </c>
    </row>
    <row r="5" customFormat="false" ht="15.6" hidden="false" customHeight="false" outlineLevel="0" collapsed="false">
      <c r="A5" s="234"/>
      <c r="B5" s="232" t="s">
        <v>191</v>
      </c>
      <c r="C5" s="235" t="n">
        <v>85116.306167401</v>
      </c>
      <c r="D5" s="235" t="n">
        <v>80000</v>
      </c>
      <c r="E5" s="236" t="n">
        <v>83226.7433504028</v>
      </c>
    </row>
    <row r="6" customFormat="false" ht="15.6" hidden="false" customHeight="false" outlineLevel="0" collapsed="false">
      <c r="A6" s="234"/>
      <c r="B6" s="232" t="s">
        <v>192</v>
      </c>
      <c r="C6" s="235" t="n">
        <v>95451.2026304974</v>
      </c>
      <c r="D6" s="235" t="n">
        <v>85500</v>
      </c>
      <c r="E6" s="236" t="n">
        <v>89824.7736218514</v>
      </c>
    </row>
    <row r="7" customFormat="false" ht="15.6" hidden="false" customHeight="false" outlineLevel="0" collapsed="false">
      <c r="A7" s="234"/>
      <c r="B7" s="232" t="s">
        <v>193</v>
      </c>
      <c r="C7" s="235" t="n">
        <v>96872.3480481575</v>
      </c>
      <c r="D7" s="235" t="n">
        <v>90000</v>
      </c>
      <c r="E7" s="236" t="n">
        <v>93128.2613634819</v>
      </c>
    </row>
    <row r="8" customFormat="false" ht="15.6" hidden="false" customHeight="false" outlineLevel="0" collapsed="false">
      <c r="A8" s="234" t="n">
        <v>2006</v>
      </c>
      <c r="B8" s="232" t="s">
        <v>190</v>
      </c>
      <c r="C8" s="235" t="n">
        <v>99636.1572676729</v>
      </c>
      <c r="D8" s="235" t="n">
        <v>92500</v>
      </c>
      <c r="E8" s="236" t="n">
        <v>96061.8474512152</v>
      </c>
    </row>
    <row r="9" customFormat="false" ht="15.6" hidden="false" customHeight="false" outlineLevel="0" collapsed="false">
      <c r="A9" s="234"/>
      <c r="B9" s="232" t="s">
        <v>191</v>
      </c>
      <c r="C9" s="235" t="n">
        <v>112266.854488189</v>
      </c>
      <c r="D9" s="235" t="n">
        <v>105000</v>
      </c>
      <c r="E9" s="236" t="n">
        <v>108063.04955526</v>
      </c>
    </row>
    <row r="10" customFormat="false" ht="15.6" hidden="false" customHeight="false" outlineLevel="0" collapsed="false">
      <c r="A10" s="234"/>
      <c r="B10" s="232" t="s">
        <v>192</v>
      </c>
      <c r="C10" s="235" t="n">
        <v>127093.037804878</v>
      </c>
      <c r="D10" s="235" t="n">
        <v>120000</v>
      </c>
      <c r="E10" s="236" t="n">
        <v>121909.867139019</v>
      </c>
    </row>
    <row r="11" customFormat="false" ht="15.6" hidden="false" customHeight="false" outlineLevel="0" collapsed="false">
      <c r="A11" s="234"/>
      <c r="B11" s="232" t="s">
        <v>193</v>
      </c>
      <c r="C11" s="235" t="n">
        <v>140207.441652224</v>
      </c>
      <c r="D11" s="235" t="n">
        <v>133000</v>
      </c>
      <c r="E11" s="236" t="n">
        <v>137712.942464008</v>
      </c>
    </row>
    <row r="12" customFormat="false" ht="15.6" hidden="false" customHeight="false" outlineLevel="0" collapsed="false">
      <c r="A12" s="234" t="n">
        <v>2007</v>
      </c>
      <c r="B12" s="232" t="s">
        <v>190</v>
      </c>
      <c r="C12" s="235" t="n">
        <v>155113.723259153</v>
      </c>
      <c r="D12" s="235" t="n">
        <v>150000</v>
      </c>
      <c r="E12" s="236" t="n">
        <v>154255.835535328</v>
      </c>
    </row>
    <row r="13" customFormat="false" ht="15.6" hidden="false" customHeight="false" outlineLevel="0" collapsed="false">
      <c r="A13" s="234"/>
      <c r="B13" s="232" t="s">
        <v>191</v>
      </c>
      <c r="C13" s="235" t="n">
        <v>163840.277993431</v>
      </c>
      <c r="D13" s="235" t="n">
        <v>158000</v>
      </c>
      <c r="E13" s="236" t="n">
        <v>160883.916601084</v>
      </c>
    </row>
    <row r="14" customFormat="false" ht="15.6" hidden="false" customHeight="false" outlineLevel="0" collapsed="false">
      <c r="A14" s="234"/>
      <c r="B14" s="232" t="s">
        <v>192</v>
      </c>
      <c r="C14" s="235" t="n">
        <v>167368.321116929</v>
      </c>
      <c r="D14" s="235" t="n">
        <v>162500</v>
      </c>
      <c r="E14" s="236" t="n">
        <v>164231.624077672</v>
      </c>
    </row>
    <row r="15" customFormat="false" ht="15.6" hidden="false" customHeight="false" outlineLevel="0" collapsed="false">
      <c r="A15" s="234"/>
      <c r="B15" s="232" t="s">
        <v>193</v>
      </c>
      <c r="C15" s="235" t="n">
        <v>168748.824313726</v>
      </c>
      <c r="D15" s="235" t="n">
        <v>159450</v>
      </c>
      <c r="E15" s="236" t="n">
        <v>157828.49316195</v>
      </c>
    </row>
    <row r="16" customFormat="false" ht="15.6" hidden="false" customHeight="false" outlineLevel="0" collapsed="false">
      <c r="A16" s="234" t="n">
        <v>2008</v>
      </c>
      <c r="B16" s="232" t="s">
        <v>190</v>
      </c>
      <c r="C16" s="235" t="n">
        <v>152502.357929516</v>
      </c>
      <c r="D16" s="235" t="n">
        <v>145000</v>
      </c>
      <c r="E16" s="236" t="n">
        <v>145721.089992525</v>
      </c>
    </row>
    <row r="17" customFormat="false" ht="15.6" hidden="false" customHeight="false" outlineLevel="0" collapsed="false">
      <c r="A17" s="234"/>
      <c r="B17" s="232" t="s">
        <v>191</v>
      </c>
      <c r="C17" s="235" t="n">
        <v>140163.324055666</v>
      </c>
      <c r="D17" s="235" t="n">
        <v>135000</v>
      </c>
      <c r="E17" s="236" t="n">
        <v>133948.751029601</v>
      </c>
    </row>
    <row r="18" customFormat="false" ht="15.6" hidden="false" customHeight="false" outlineLevel="0" collapsed="false">
      <c r="A18" s="234"/>
      <c r="B18" s="232" t="s">
        <v>192</v>
      </c>
      <c r="C18" s="235" t="n">
        <v>133076.082633053</v>
      </c>
      <c r="D18" s="235" t="n">
        <v>125000</v>
      </c>
      <c r="E18" s="236" t="n">
        <v>123962.232489766</v>
      </c>
    </row>
    <row r="19" customFormat="false" ht="15.6" hidden="false" customHeight="false" outlineLevel="0" collapsed="false">
      <c r="A19" s="234"/>
      <c r="B19" s="232" t="s">
        <v>193</v>
      </c>
      <c r="C19" s="235" t="n">
        <v>120258.636090226</v>
      </c>
      <c r="D19" s="235" t="n">
        <v>110000</v>
      </c>
      <c r="E19" s="236" t="n">
        <v>111353.972731748</v>
      </c>
    </row>
    <row r="20" customFormat="false" ht="15.6" hidden="false" customHeight="false" outlineLevel="0" collapsed="false">
      <c r="A20" s="234" t="n">
        <v>2009</v>
      </c>
      <c r="B20" s="232" t="s">
        <v>190</v>
      </c>
      <c r="C20" s="235" t="n">
        <v>109126.465849387</v>
      </c>
      <c r="D20" s="235" t="n">
        <v>100000</v>
      </c>
      <c r="E20" s="236" t="n">
        <v>103677.510078145</v>
      </c>
    </row>
    <row r="21" customFormat="false" ht="15.6" hidden="false" customHeight="false" outlineLevel="0" collapsed="false">
      <c r="A21" s="234"/>
      <c r="B21" s="232" t="s">
        <v>191</v>
      </c>
      <c r="C21" s="235" t="n">
        <v>110010.826739427</v>
      </c>
      <c r="D21" s="235" t="n">
        <v>100000</v>
      </c>
      <c r="E21" s="236" t="n">
        <v>103329.438131858</v>
      </c>
    </row>
    <row r="22" customFormat="false" ht="15.6" hidden="false" customHeight="false" outlineLevel="0" collapsed="false">
      <c r="A22" s="234"/>
      <c r="B22" s="232" t="s">
        <v>192</v>
      </c>
      <c r="C22" s="235" t="n">
        <v>112356.492099323</v>
      </c>
      <c r="D22" s="235" t="n">
        <v>105000</v>
      </c>
      <c r="E22" s="236" t="n">
        <v>104010.077453945</v>
      </c>
    </row>
    <row r="23" customFormat="false" ht="15.6" hidden="false" customHeight="false" outlineLevel="0" collapsed="false">
      <c r="A23" s="234"/>
      <c r="B23" s="232" t="s">
        <v>193</v>
      </c>
      <c r="C23" s="235" t="n">
        <v>111108.495248152</v>
      </c>
      <c r="D23" s="235" t="n">
        <v>105000</v>
      </c>
      <c r="E23" s="236" t="n">
        <v>102886.257980177</v>
      </c>
    </row>
    <row r="24" customFormat="false" ht="15.6" hidden="false" customHeight="false" outlineLevel="0" collapsed="false">
      <c r="A24" s="234" t="n">
        <v>2010</v>
      </c>
      <c r="B24" s="232" t="s">
        <v>190</v>
      </c>
      <c r="C24" s="235" t="n">
        <v>103001.423868313</v>
      </c>
      <c r="D24" s="235" t="n">
        <v>93000</v>
      </c>
      <c r="E24" s="236" t="n">
        <v>95451.3774963255</v>
      </c>
    </row>
    <row r="25" customFormat="false" ht="15.6" hidden="false" customHeight="false" outlineLevel="0" collapsed="false">
      <c r="A25" s="234"/>
      <c r="B25" s="232" t="s">
        <v>191</v>
      </c>
      <c r="C25" s="235" t="n">
        <v>99783.2489740081</v>
      </c>
      <c r="D25" s="235" t="n">
        <v>90000</v>
      </c>
      <c r="E25" s="236" t="n">
        <v>92934.3329454579</v>
      </c>
    </row>
    <row r="26" customFormat="false" ht="15.6" hidden="false" customHeight="false" outlineLevel="0" collapsed="false">
      <c r="A26" s="234"/>
      <c r="B26" s="232" t="s">
        <v>192</v>
      </c>
      <c r="C26" s="235" t="n">
        <v>95802.5953079179</v>
      </c>
      <c r="D26" s="235" t="n">
        <v>85000</v>
      </c>
      <c r="E26" s="236" t="n">
        <v>90123.6723698571</v>
      </c>
    </row>
    <row r="27" customFormat="false" ht="15.6" hidden="false" customHeight="false" outlineLevel="0" collapsed="false">
      <c r="A27" s="234"/>
      <c r="B27" s="232" t="s">
        <v>193</v>
      </c>
      <c r="C27" s="235" t="n">
        <v>90307.1855921856</v>
      </c>
      <c r="D27" s="235" t="n">
        <v>80000</v>
      </c>
      <c r="E27" s="236" t="n">
        <v>84997.3337954782</v>
      </c>
    </row>
    <row r="28" customFormat="false" ht="15.6" hidden="false" customHeight="false" outlineLevel="0" collapsed="false">
      <c r="A28" s="234" t="n">
        <v>2011</v>
      </c>
      <c r="B28" s="232" t="s">
        <v>190</v>
      </c>
      <c r="C28" s="235" t="n">
        <v>84027.106741573</v>
      </c>
      <c r="D28" s="235" t="n">
        <v>75000</v>
      </c>
      <c r="E28" s="236" t="n">
        <v>79990.8117559161</v>
      </c>
    </row>
    <row r="29" customFormat="false" ht="15.6" hidden="false" customHeight="false" outlineLevel="0" collapsed="false">
      <c r="A29" s="234"/>
      <c r="B29" s="232" t="s">
        <v>191</v>
      </c>
      <c r="C29" s="235" t="n">
        <v>82253.3977900553</v>
      </c>
      <c r="D29" s="235" t="n">
        <v>72500</v>
      </c>
      <c r="E29" s="236" t="n">
        <v>79620.5495286028</v>
      </c>
    </row>
    <row r="30" customFormat="false" ht="15.6" hidden="false" customHeight="false" outlineLevel="0" collapsed="false">
      <c r="A30" s="234"/>
      <c r="B30" s="232" t="s">
        <v>192</v>
      </c>
      <c r="C30" s="235" t="n">
        <v>82192.2708089097</v>
      </c>
      <c r="D30" s="235" t="n">
        <v>73000</v>
      </c>
      <c r="E30" s="236" t="n">
        <v>76494.546716924</v>
      </c>
    </row>
    <row r="31" customFormat="false" ht="15.6" hidden="false" customHeight="false" outlineLevel="0" collapsed="false">
      <c r="A31" s="234"/>
      <c r="B31" s="232" t="s">
        <v>193</v>
      </c>
      <c r="C31" s="235" t="n">
        <v>77180.4282208589</v>
      </c>
      <c r="D31" s="235" t="n">
        <v>68000</v>
      </c>
      <c r="E31" s="236" t="n">
        <v>73925.2110793863</v>
      </c>
    </row>
    <row r="32" customFormat="false" ht="15" hidden="false" customHeight="true" outlineLevel="0" collapsed="false">
      <c r="A32" s="234" t="n">
        <v>2012</v>
      </c>
      <c r="B32" s="232" t="s">
        <v>190</v>
      </c>
      <c r="C32" s="235" t="n">
        <v>70797.586622807</v>
      </c>
      <c r="D32" s="235" t="n">
        <v>63500</v>
      </c>
      <c r="E32" s="236" t="n">
        <v>67864.6777188575</v>
      </c>
    </row>
    <row r="33" customFormat="false" ht="15.6" hidden="false" customHeight="false" outlineLevel="0" collapsed="false">
      <c r="A33" s="234"/>
      <c r="B33" s="232" t="s">
        <v>191</v>
      </c>
      <c r="C33" s="235" t="n">
        <v>74206.8618721461</v>
      </c>
      <c r="D33" s="235" t="n">
        <v>65000</v>
      </c>
      <c r="E33" s="236" t="n">
        <v>69837.5750404614</v>
      </c>
    </row>
    <row r="34" customFormat="false" ht="15.6" hidden="false" customHeight="false" outlineLevel="0" collapsed="false">
      <c r="A34" s="234"/>
      <c r="B34" s="232" t="s">
        <v>192</v>
      </c>
      <c r="C34" s="235" t="n">
        <v>74273.4790096878</v>
      </c>
      <c r="D34" s="235" t="n">
        <v>65000</v>
      </c>
      <c r="E34" s="236" t="n">
        <v>68017.6873086094</v>
      </c>
    </row>
    <row r="35" customFormat="false" ht="15.6" hidden="false" customHeight="false" outlineLevel="0" collapsed="false">
      <c r="A35" s="234"/>
      <c r="B35" s="232" t="s">
        <v>193</v>
      </c>
      <c r="C35" s="235" t="n">
        <v>71338.7032442747</v>
      </c>
      <c r="D35" s="235" t="n">
        <v>62500</v>
      </c>
      <c r="E35" s="236" t="n">
        <v>66251.6902893736</v>
      </c>
    </row>
    <row r="36" customFormat="false" ht="15.75" hidden="false" customHeight="true" outlineLevel="0" collapsed="false">
      <c r="A36" s="234" t="n">
        <v>2013</v>
      </c>
      <c r="B36" s="232" t="s">
        <v>190</v>
      </c>
      <c r="C36" s="235" t="n">
        <v>70893.7452631579</v>
      </c>
      <c r="D36" s="235" t="n">
        <v>61000</v>
      </c>
      <c r="E36" s="236" t="n">
        <v>63755.4585927756</v>
      </c>
    </row>
    <row r="37" customFormat="false" ht="15.6" hidden="false" customHeight="false" outlineLevel="0" collapsed="false">
      <c r="A37" s="234"/>
      <c r="B37" s="232" t="s">
        <v>191</v>
      </c>
      <c r="C37" s="235" t="n">
        <v>70503.6402671756</v>
      </c>
      <c r="D37" s="235" t="n">
        <v>60000</v>
      </c>
      <c r="E37" s="236" t="n">
        <v>65852.5304818532</v>
      </c>
    </row>
    <row r="38" customFormat="false" ht="15.6" hidden="false" customHeight="false" outlineLevel="0" collapsed="false">
      <c r="A38" s="234"/>
      <c r="B38" s="232" t="s">
        <v>192</v>
      </c>
      <c r="C38" s="235" t="n">
        <v>74381.5108798488</v>
      </c>
      <c r="D38" s="235" t="n">
        <v>63000</v>
      </c>
      <c r="E38" s="236" t="n">
        <v>67647.8916598709</v>
      </c>
    </row>
    <row r="39" customFormat="false" ht="15.6" hidden="false" customHeight="false" outlineLevel="0" collapsed="false">
      <c r="A39" s="234"/>
      <c r="B39" s="232" t="s">
        <v>193</v>
      </c>
      <c r="C39" s="235" t="n">
        <v>74468.532858274</v>
      </c>
      <c r="D39" s="235" t="n">
        <v>65500</v>
      </c>
      <c r="E39" s="236" t="n">
        <v>68263.4145304522</v>
      </c>
    </row>
    <row r="40" customFormat="false" ht="15" hidden="false" customHeight="true" outlineLevel="0" collapsed="false">
      <c r="A40" s="237" t="n">
        <v>2014</v>
      </c>
      <c r="B40" s="232" t="s">
        <v>190</v>
      </c>
      <c r="C40" s="235" t="n">
        <v>75363.0395622897</v>
      </c>
      <c r="D40" s="235" t="n">
        <v>65000</v>
      </c>
      <c r="E40" s="236" t="n">
        <v>69892.8878728613</v>
      </c>
    </row>
    <row r="41" customFormat="false" ht="15.6" hidden="false" customHeight="false" outlineLevel="0" collapsed="false">
      <c r="A41" s="237"/>
      <c r="B41" s="232" t="s">
        <v>191</v>
      </c>
      <c r="C41" s="235" t="n">
        <v>78956.2830626451</v>
      </c>
      <c r="D41" s="235" t="n">
        <v>69500</v>
      </c>
      <c r="E41" s="236" t="n">
        <v>72170.2206683111</v>
      </c>
    </row>
    <row r="42" customFormat="false" ht="15.6" hidden="false" customHeight="false" outlineLevel="0" collapsed="false">
      <c r="A42" s="237"/>
      <c r="B42" s="232" t="s">
        <v>192</v>
      </c>
      <c r="C42" s="235" t="n">
        <v>82058.5677466864</v>
      </c>
      <c r="D42" s="235" t="n">
        <v>71250</v>
      </c>
      <c r="E42" s="236" t="n">
        <v>73903.7812647033</v>
      </c>
    </row>
    <row r="43" customFormat="false" ht="15.6" hidden="false" customHeight="false" outlineLevel="0" collapsed="false">
      <c r="A43" s="237"/>
      <c r="B43" s="232" t="s">
        <v>193</v>
      </c>
      <c r="C43" s="235" t="n">
        <v>81131.5682295311</v>
      </c>
      <c r="D43" s="235" t="n">
        <v>72000</v>
      </c>
      <c r="E43" s="236" t="n">
        <v>74778.4261977779</v>
      </c>
    </row>
    <row r="44" customFormat="false" ht="15" hidden="false" customHeight="true" outlineLevel="0" collapsed="false">
      <c r="A44" s="237" t="n">
        <v>2015</v>
      </c>
      <c r="B44" s="232" t="s">
        <v>190</v>
      </c>
      <c r="C44" s="235" t="n">
        <v>81164.0204255319</v>
      </c>
      <c r="D44" s="235" t="n">
        <v>72000</v>
      </c>
      <c r="E44" s="236" t="n">
        <v>75454.3553560881</v>
      </c>
    </row>
    <row r="45" customFormat="false" ht="15.6" hidden="false" customHeight="false" outlineLevel="0" collapsed="false">
      <c r="A45" s="237"/>
      <c r="B45" s="232" t="s">
        <v>191</v>
      </c>
      <c r="C45" s="235" t="n">
        <v>81939.0994560994</v>
      </c>
      <c r="D45" s="235" t="n">
        <v>74000</v>
      </c>
      <c r="E45" s="236" t="n">
        <v>77196.2468616843</v>
      </c>
    </row>
    <row r="46" customFormat="false" ht="15.6" hidden="false" customHeight="false" outlineLevel="0" collapsed="false">
      <c r="A46" s="237"/>
      <c r="B46" s="232" t="s">
        <v>192</v>
      </c>
      <c r="C46" s="235" t="n">
        <v>89993.9955056179</v>
      </c>
      <c r="D46" s="235" t="n">
        <v>78000</v>
      </c>
      <c r="E46" s="236" t="n">
        <v>80115.0403518384</v>
      </c>
    </row>
    <row r="47" customFormat="false" ht="15.6" hidden="false" customHeight="false" outlineLevel="0" collapsed="false">
      <c r="A47" s="237"/>
      <c r="B47" s="232" t="s">
        <v>193</v>
      </c>
      <c r="C47" s="235" t="n">
        <v>89288.8373655915</v>
      </c>
      <c r="D47" s="235" t="n">
        <v>79000</v>
      </c>
      <c r="E47" s="236" t="n">
        <v>81585.6488417118</v>
      </c>
    </row>
    <row r="48" customFormat="false" ht="15" hidden="false" customHeight="false" outlineLevel="0" collapsed="false">
      <c r="A48" s="47" t="n">
        <v>2016</v>
      </c>
      <c r="B48" s="232" t="s">
        <v>190</v>
      </c>
      <c r="C48" s="235" t="n">
        <v>84203.9586563308</v>
      </c>
      <c r="D48" s="235" t="n">
        <v>74000</v>
      </c>
      <c r="E48" s="236" t="n">
        <v>80796.3987657793</v>
      </c>
    </row>
  </sheetData>
  <mergeCells count="12">
    <mergeCell ref="A3:B3"/>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9" activePane="bottomRight" state="frozen"/>
      <selection pane="topLeft" activeCell="A1" activeCellId="0" sqref="A1"/>
      <selection pane="topRight" activeCell="B1" activeCellId="0" sqref="B1"/>
      <selection pane="bottomLeft" activeCell="A29" activeCellId="0" sqref="A29"/>
      <selection pane="bottomRight" activeCell="A2" activeCellId="1" sqref="D43:F48 A2"/>
    </sheetView>
  </sheetViews>
  <sheetFormatPr defaultRowHeight="15"/>
  <cols>
    <col collapsed="false" hidden="false" max="1" min="1" style="6" width="7.56122448979592"/>
    <col collapsed="false" hidden="false" max="2" min="2" style="6" width="12.2857142857143"/>
    <col collapsed="false" hidden="false" max="5" min="3" style="6" width="14.7142857142857"/>
    <col collapsed="false" hidden="false" max="6" min="6" style="6" width="15.3877551020408"/>
    <col collapsed="false" hidden="false" max="7" min="7" style="6" width="10.8010204081633"/>
    <col collapsed="false" hidden="false" max="1025" min="8" style="6" width="6.47959183673469"/>
  </cols>
  <sheetData>
    <row r="1" customFormat="false" ht="15.6" hidden="false" customHeight="false" outlineLevel="0" collapsed="false">
      <c r="A1" s="8" t="s">
        <v>181</v>
      </c>
      <c r="B1" s="0"/>
      <c r="C1" s="0"/>
      <c r="D1" s="0"/>
      <c r="E1" s="0"/>
      <c r="F1" s="0"/>
      <c r="G1" s="0"/>
      <c r="H1" s="0"/>
    </row>
    <row r="2" customFormat="false" ht="15" hidden="false" customHeight="false" outlineLevel="0" collapsed="false">
      <c r="A2" s="0"/>
      <c r="B2" s="0"/>
      <c r="C2" s="0"/>
      <c r="D2" s="0"/>
      <c r="E2" s="0"/>
      <c r="F2" s="0"/>
      <c r="G2" s="0"/>
      <c r="H2" s="7" t="s">
        <v>7</v>
      </c>
    </row>
    <row r="3" customFormat="false" ht="30.6" hidden="false" customHeight="true" outlineLevel="0" collapsed="false">
      <c r="A3" s="240" t="s">
        <v>385</v>
      </c>
      <c r="B3" s="240"/>
      <c r="C3" s="232" t="s">
        <v>386</v>
      </c>
      <c r="D3" s="232" t="s">
        <v>387</v>
      </c>
      <c r="E3" s="233" t="s">
        <v>378</v>
      </c>
      <c r="F3" s="0"/>
      <c r="G3" s="0"/>
    </row>
    <row r="4" customFormat="false" ht="18.75" hidden="false" customHeight="true" outlineLevel="0" collapsed="false">
      <c r="A4" s="234" t="n">
        <v>2005</v>
      </c>
      <c r="B4" s="232" t="s">
        <v>190</v>
      </c>
      <c r="C4" s="235" t="n">
        <v>106793.824324324</v>
      </c>
      <c r="D4" s="235" t="n">
        <v>95000</v>
      </c>
      <c r="E4" s="241" t="n">
        <v>100737.865826877</v>
      </c>
      <c r="F4" s="242"/>
      <c r="G4" s="243"/>
    </row>
    <row r="5" customFormat="false" ht="18.75" hidden="false" customHeight="true" outlineLevel="0" collapsed="false">
      <c r="A5" s="234"/>
      <c r="B5" s="232" t="s">
        <v>191</v>
      </c>
      <c r="C5" s="235" t="n">
        <v>105409.46978022</v>
      </c>
      <c r="D5" s="235" t="n">
        <v>94975</v>
      </c>
      <c r="E5" s="241" t="n">
        <v>97659.7915456818</v>
      </c>
      <c r="F5" s="242"/>
      <c r="G5" s="243"/>
    </row>
    <row r="6" customFormat="false" ht="18.75" hidden="false" customHeight="true" outlineLevel="0" collapsed="false">
      <c r="A6" s="234"/>
      <c r="B6" s="232" t="s">
        <v>192</v>
      </c>
      <c r="C6" s="235" t="n">
        <v>108503.406181015</v>
      </c>
      <c r="D6" s="235" t="n">
        <v>99680</v>
      </c>
      <c r="E6" s="241" t="n">
        <v>102237.142396821</v>
      </c>
      <c r="F6" s="242"/>
      <c r="G6" s="243"/>
    </row>
    <row r="7" customFormat="false" ht="18.75" hidden="false" customHeight="true" outlineLevel="0" collapsed="false">
      <c r="A7" s="234"/>
      <c r="B7" s="232" t="s">
        <v>193</v>
      </c>
      <c r="C7" s="235" t="n">
        <v>110373.539215686</v>
      </c>
      <c r="D7" s="235" t="n">
        <v>100000</v>
      </c>
      <c r="E7" s="241" t="n">
        <v>105333.165746061</v>
      </c>
      <c r="F7" s="242"/>
      <c r="G7" s="243"/>
    </row>
    <row r="8" customFormat="false" ht="18.75" hidden="false" customHeight="true" outlineLevel="0" collapsed="false">
      <c r="A8" s="234" t="n">
        <v>2006</v>
      </c>
      <c r="B8" s="232" t="s">
        <v>190</v>
      </c>
      <c r="C8" s="235" t="n">
        <v>114383.395299145</v>
      </c>
      <c r="D8" s="235" t="n">
        <v>107500</v>
      </c>
      <c r="E8" s="241" t="n">
        <v>111145.148472491</v>
      </c>
      <c r="F8" s="242"/>
      <c r="G8" s="243"/>
    </row>
    <row r="9" customFormat="false" ht="18.75" hidden="false" customHeight="true" outlineLevel="0" collapsed="false">
      <c r="A9" s="234"/>
      <c r="B9" s="232" t="s">
        <v>191</v>
      </c>
      <c r="C9" s="235" t="n">
        <v>121265.891246684</v>
      </c>
      <c r="D9" s="235" t="n">
        <v>114900</v>
      </c>
      <c r="E9" s="241" t="n">
        <v>117168.055224257</v>
      </c>
      <c r="F9" s="242"/>
      <c r="G9" s="243"/>
    </row>
    <row r="10" customFormat="false" ht="18.75" hidden="false" customHeight="true" outlineLevel="0" collapsed="false">
      <c r="A10" s="234"/>
      <c r="B10" s="232" t="s">
        <v>192</v>
      </c>
      <c r="C10" s="235" t="n">
        <v>136989.65729585</v>
      </c>
      <c r="D10" s="235" t="n">
        <v>127329</v>
      </c>
      <c r="E10" s="241" t="n">
        <v>133112.628275533</v>
      </c>
      <c r="F10" s="242"/>
      <c r="G10" s="243"/>
    </row>
    <row r="11" customFormat="false" ht="18.75" hidden="false" customHeight="true" outlineLevel="0" collapsed="false">
      <c r="A11" s="234"/>
      <c r="B11" s="232" t="s">
        <v>193</v>
      </c>
      <c r="C11" s="235" t="n">
        <v>154572.986842105</v>
      </c>
      <c r="D11" s="235" t="n">
        <v>143000</v>
      </c>
      <c r="E11" s="241" t="n">
        <v>152563.349194376</v>
      </c>
      <c r="F11" s="242"/>
      <c r="G11" s="243"/>
    </row>
    <row r="12" customFormat="false" ht="18.75" hidden="false" customHeight="true" outlineLevel="0" collapsed="false">
      <c r="A12" s="234" t="n">
        <v>2007</v>
      </c>
      <c r="B12" s="232" t="s">
        <v>190</v>
      </c>
      <c r="C12" s="235" t="n">
        <v>163310.550167224</v>
      </c>
      <c r="D12" s="235" t="n">
        <v>150000</v>
      </c>
      <c r="E12" s="241" t="n">
        <v>168111.183393897</v>
      </c>
      <c r="F12" s="242"/>
      <c r="G12" s="243"/>
    </row>
    <row r="13" customFormat="false" ht="18.75" hidden="false" customHeight="true" outlineLevel="0" collapsed="false">
      <c r="A13" s="234"/>
      <c r="B13" s="232" t="s">
        <v>191</v>
      </c>
      <c r="C13" s="235" t="n">
        <v>186495.445266272</v>
      </c>
      <c r="D13" s="235" t="n">
        <v>172500</v>
      </c>
      <c r="E13" s="241" t="n">
        <v>179936.018950936</v>
      </c>
      <c r="F13" s="242"/>
      <c r="G13" s="243"/>
    </row>
    <row r="14" customFormat="false" ht="18.75" hidden="false" customHeight="true" outlineLevel="0" collapsed="false">
      <c r="A14" s="234"/>
      <c r="B14" s="232" t="s">
        <v>192</v>
      </c>
      <c r="C14" s="235" t="n">
        <v>181489.873706004</v>
      </c>
      <c r="D14" s="235" t="n">
        <v>167500</v>
      </c>
      <c r="E14" s="241" t="n">
        <v>179541.510308635</v>
      </c>
      <c r="F14" s="242"/>
      <c r="G14" s="243"/>
    </row>
    <row r="15" customFormat="false" ht="18.75" hidden="false" customHeight="true" outlineLevel="0" collapsed="false">
      <c r="A15" s="234"/>
      <c r="B15" s="232" t="s">
        <v>193</v>
      </c>
      <c r="C15" s="235" t="n">
        <v>184301.121546961</v>
      </c>
      <c r="D15" s="235" t="n">
        <v>168750</v>
      </c>
      <c r="E15" s="241" t="n">
        <v>176930.233023219</v>
      </c>
      <c r="F15" s="242"/>
      <c r="G15" s="243"/>
    </row>
    <row r="16" customFormat="false" ht="18.75" hidden="false" customHeight="true" outlineLevel="0" collapsed="false">
      <c r="A16" s="234" t="n">
        <v>2008</v>
      </c>
      <c r="B16" s="232" t="s">
        <v>190</v>
      </c>
      <c r="C16" s="235" t="n">
        <v>174973.815217391</v>
      </c>
      <c r="D16" s="235" t="n">
        <v>162500</v>
      </c>
      <c r="E16" s="241" t="n">
        <v>172587.600453588</v>
      </c>
      <c r="F16" s="242"/>
      <c r="G16" s="243"/>
    </row>
    <row r="17" customFormat="false" ht="18.75" hidden="false" customHeight="true" outlineLevel="0" collapsed="false">
      <c r="A17" s="234"/>
      <c r="B17" s="232" t="s">
        <v>191</v>
      </c>
      <c r="C17" s="235" t="n">
        <v>167789.759541985</v>
      </c>
      <c r="D17" s="235" t="n">
        <v>156475</v>
      </c>
      <c r="E17" s="241" t="n">
        <v>164943.672879033</v>
      </c>
      <c r="F17" s="242"/>
      <c r="G17" s="243"/>
    </row>
    <row r="18" customFormat="false" ht="18.75" hidden="false" customHeight="true" outlineLevel="0" collapsed="false">
      <c r="A18" s="234"/>
      <c r="B18" s="232" t="s">
        <v>192</v>
      </c>
      <c r="C18" s="235" t="n">
        <v>160826.295774648</v>
      </c>
      <c r="D18" s="235" t="n">
        <v>150000</v>
      </c>
      <c r="E18" s="241" t="n">
        <v>149309.211026484</v>
      </c>
      <c r="F18" s="242"/>
      <c r="G18" s="243"/>
    </row>
    <row r="19" customFormat="false" ht="18.75" hidden="false" customHeight="true" outlineLevel="0" collapsed="false">
      <c r="A19" s="234"/>
      <c r="B19" s="232" t="s">
        <v>193</v>
      </c>
      <c r="C19" s="235" t="n">
        <v>139408.492957747</v>
      </c>
      <c r="D19" s="235" t="n">
        <v>130000</v>
      </c>
      <c r="E19" s="241" t="n">
        <v>136028.023260086</v>
      </c>
      <c r="F19" s="242"/>
      <c r="G19" s="243"/>
    </row>
    <row r="20" customFormat="false" ht="18.75" hidden="false" customHeight="true" outlineLevel="0" collapsed="false">
      <c r="A20" s="234" t="n">
        <v>2009</v>
      </c>
      <c r="B20" s="232" t="s">
        <v>190</v>
      </c>
      <c r="C20" s="235" t="n">
        <v>135587.306569343</v>
      </c>
      <c r="D20" s="235" t="n">
        <v>120000</v>
      </c>
      <c r="E20" s="241" t="n">
        <v>123452.545383895</v>
      </c>
      <c r="F20" s="242"/>
      <c r="G20" s="243"/>
    </row>
    <row r="21" customFormat="false" ht="18.75" hidden="false" customHeight="true" outlineLevel="0" collapsed="false">
      <c r="A21" s="234"/>
      <c r="B21" s="232" t="s">
        <v>191</v>
      </c>
      <c r="C21" s="235" t="n">
        <v>131782.092896175</v>
      </c>
      <c r="D21" s="235" t="n">
        <v>120413</v>
      </c>
      <c r="E21" s="241" t="n">
        <v>122809.397231698</v>
      </c>
      <c r="F21" s="242"/>
      <c r="G21" s="243"/>
    </row>
    <row r="22" customFormat="false" ht="18.75" hidden="false" customHeight="true" outlineLevel="0" collapsed="false">
      <c r="A22" s="234"/>
      <c r="B22" s="232" t="s">
        <v>192</v>
      </c>
      <c r="C22" s="235" t="n">
        <v>142196.112299465</v>
      </c>
      <c r="D22" s="235" t="n">
        <v>128000</v>
      </c>
      <c r="E22" s="241" t="n">
        <v>123822.960334618</v>
      </c>
      <c r="F22" s="242"/>
      <c r="G22" s="243"/>
    </row>
    <row r="23" customFormat="false" ht="18.75" hidden="false" customHeight="true" outlineLevel="0" collapsed="false">
      <c r="A23" s="234"/>
      <c r="B23" s="232" t="s">
        <v>193</v>
      </c>
      <c r="C23" s="235" t="n">
        <v>140474.5</v>
      </c>
      <c r="D23" s="235" t="n">
        <v>127500</v>
      </c>
      <c r="E23" s="241" t="n">
        <v>120972.153402877</v>
      </c>
      <c r="F23" s="242"/>
      <c r="G23" s="243"/>
    </row>
    <row r="24" customFormat="false" ht="18.75" hidden="false" customHeight="true" outlineLevel="0" collapsed="false">
      <c r="A24" s="234" t="n">
        <v>2010</v>
      </c>
      <c r="B24" s="232" t="s">
        <v>190</v>
      </c>
      <c r="C24" s="235" t="n">
        <v>133737.581818182</v>
      </c>
      <c r="D24" s="235" t="n">
        <v>115000</v>
      </c>
      <c r="E24" s="241" t="n">
        <v>117823.813000206</v>
      </c>
      <c r="F24" s="242"/>
      <c r="G24" s="243"/>
    </row>
    <row r="25" customFormat="false" ht="18.75" hidden="false" customHeight="true" outlineLevel="0" collapsed="false">
      <c r="A25" s="234"/>
      <c r="B25" s="232" t="s">
        <v>191</v>
      </c>
      <c r="C25" s="235" t="n">
        <v>136017.724637681</v>
      </c>
      <c r="D25" s="235" t="n">
        <v>120000</v>
      </c>
      <c r="E25" s="241" t="n">
        <v>116217.665339117</v>
      </c>
      <c r="F25" s="242"/>
      <c r="G25" s="243"/>
    </row>
    <row r="26" customFormat="false" ht="18.75" hidden="false" customHeight="true" outlineLevel="0" collapsed="false">
      <c r="A26" s="234"/>
      <c r="B26" s="232" t="s">
        <v>192</v>
      </c>
      <c r="C26" s="235" t="n">
        <v>132380.6875</v>
      </c>
      <c r="D26" s="235" t="n">
        <v>120750</v>
      </c>
      <c r="E26" s="241" t="n">
        <v>115881.701846829</v>
      </c>
      <c r="F26" s="242"/>
      <c r="G26" s="243"/>
    </row>
    <row r="27" customFormat="false" ht="18.75" hidden="false" customHeight="true" outlineLevel="0" collapsed="false">
      <c r="A27" s="234"/>
      <c r="B27" s="232" t="s">
        <v>193</v>
      </c>
      <c r="C27" s="235" t="n">
        <v>113592.8</v>
      </c>
      <c r="D27" s="235" t="n">
        <v>100000</v>
      </c>
      <c r="E27" s="241" t="n">
        <v>101364.384938428</v>
      </c>
      <c r="F27" s="242"/>
      <c r="G27" s="243"/>
    </row>
    <row r="28" customFormat="false" ht="18.75" hidden="false" customHeight="true" outlineLevel="0" collapsed="false">
      <c r="A28" s="234" t="n">
        <v>2011</v>
      </c>
      <c r="B28" s="232" t="s">
        <v>190</v>
      </c>
      <c r="C28" s="235" t="n">
        <v>112461.376811594</v>
      </c>
      <c r="D28" s="235" t="n">
        <v>105000</v>
      </c>
      <c r="E28" s="241" t="n">
        <v>102214.159021364</v>
      </c>
      <c r="F28" s="242"/>
      <c r="G28" s="243"/>
    </row>
    <row r="29" customFormat="false" ht="18.75" hidden="false" customHeight="true" outlineLevel="0" collapsed="false">
      <c r="A29" s="234"/>
      <c r="B29" s="232" t="s">
        <v>191</v>
      </c>
      <c r="C29" s="235" t="n">
        <v>101060.301507538</v>
      </c>
      <c r="D29" s="235" t="n">
        <v>90000</v>
      </c>
      <c r="E29" s="241" t="n">
        <v>97074.3685479395</v>
      </c>
      <c r="F29" s="242"/>
      <c r="G29" s="243"/>
    </row>
    <row r="30" customFormat="false" ht="18.75" hidden="false" customHeight="true" outlineLevel="0" collapsed="false">
      <c r="A30" s="234"/>
      <c r="B30" s="232" t="s">
        <v>192</v>
      </c>
      <c r="C30" s="235" t="n">
        <v>105484.772151899</v>
      </c>
      <c r="D30" s="235" t="n">
        <v>97500</v>
      </c>
      <c r="E30" s="241" t="n">
        <v>96255.4183842695</v>
      </c>
      <c r="F30" s="242"/>
      <c r="G30" s="243"/>
    </row>
    <row r="31" customFormat="false" ht="18.75" hidden="false" customHeight="true" outlineLevel="0" collapsed="false">
      <c r="A31" s="234"/>
      <c r="B31" s="232" t="s">
        <v>193</v>
      </c>
      <c r="C31" s="235" t="n">
        <v>100539.109704641</v>
      </c>
      <c r="D31" s="235" t="n">
        <v>90000</v>
      </c>
      <c r="E31" s="241" t="n">
        <v>91486.4896540295</v>
      </c>
      <c r="F31" s="242"/>
      <c r="G31" s="243"/>
    </row>
    <row r="32" customFormat="false" ht="18.75" hidden="false" customHeight="true" outlineLevel="0" collapsed="false">
      <c r="A32" s="234" t="n">
        <v>2012</v>
      </c>
      <c r="B32" s="232" t="s">
        <v>190</v>
      </c>
      <c r="C32" s="235" t="n">
        <v>91572.0138248848</v>
      </c>
      <c r="D32" s="235" t="n">
        <v>80000</v>
      </c>
      <c r="E32" s="241" t="n">
        <v>81648.0471061575</v>
      </c>
      <c r="F32" s="242"/>
    </row>
    <row r="33" customFormat="false" ht="18.75" hidden="false" customHeight="true" outlineLevel="0" collapsed="false">
      <c r="A33" s="234"/>
      <c r="B33" s="232" t="s">
        <v>191</v>
      </c>
      <c r="C33" s="235" t="n">
        <v>92694.1228070176</v>
      </c>
      <c r="D33" s="235" t="n">
        <v>79950</v>
      </c>
      <c r="E33" s="241" t="n">
        <v>85139.4972871057</v>
      </c>
      <c r="F33" s="242"/>
    </row>
    <row r="34" customFormat="false" ht="18.75" hidden="false" customHeight="true" outlineLevel="0" collapsed="false">
      <c r="A34" s="234"/>
      <c r="B34" s="232" t="s">
        <v>192</v>
      </c>
      <c r="C34" s="235" t="n">
        <v>91845.0720338983</v>
      </c>
      <c r="D34" s="235" t="n">
        <v>80000</v>
      </c>
      <c r="E34" s="241" t="n">
        <v>79273.8362001713</v>
      </c>
      <c r="F34" s="242"/>
    </row>
    <row r="35" customFormat="false" ht="18.75" hidden="false" customHeight="true" outlineLevel="0" collapsed="false">
      <c r="A35" s="234"/>
      <c r="B35" s="232" t="s">
        <v>193</v>
      </c>
      <c r="C35" s="235" t="n">
        <v>87674.243697479</v>
      </c>
      <c r="D35" s="235" t="n">
        <v>76000</v>
      </c>
      <c r="E35" s="241" t="n">
        <v>79297.0992860829</v>
      </c>
    </row>
    <row r="36" customFormat="false" ht="18.75" hidden="false" customHeight="true" outlineLevel="0" collapsed="false">
      <c r="A36" s="234" t="n">
        <v>2013</v>
      </c>
      <c r="B36" s="232" t="s">
        <v>190</v>
      </c>
      <c r="C36" s="235" t="n">
        <v>83455.9176954732</v>
      </c>
      <c r="D36" s="235" t="n">
        <v>75000</v>
      </c>
      <c r="E36" s="241" t="n">
        <v>73120.5260565032</v>
      </c>
    </row>
    <row r="37" customFormat="false" ht="18.75" hidden="false" customHeight="true" outlineLevel="0" collapsed="false">
      <c r="A37" s="234"/>
      <c r="B37" s="232" t="s">
        <v>191</v>
      </c>
      <c r="C37" s="235" t="n">
        <v>86161.6724137931</v>
      </c>
      <c r="D37" s="235" t="n">
        <v>74950</v>
      </c>
      <c r="E37" s="241" t="n">
        <v>74615.8242282043</v>
      </c>
    </row>
    <row r="38" customFormat="false" ht="18.75" hidden="false" customHeight="true" outlineLevel="0" collapsed="false">
      <c r="A38" s="234"/>
      <c r="B38" s="232" t="s">
        <v>192</v>
      </c>
      <c r="C38" s="235" t="n">
        <v>82670.8989898989</v>
      </c>
      <c r="D38" s="235" t="n">
        <v>71000</v>
      </c>
      <c r="E38" s="241" t="n">
        <v>74223.5607409312</v>
      </c>
    </row>
    <row r="39" customFormat="false" ht="18.75" hidden="false" customHeight="true" outlineLevel="0" collapsed="false">
      <c r="A39" s="234"/>
      <c r="B39" s="232" t="s">
        <v>193</v>
      </c>
      <c r="C39" s="235" t="n">
        <v>89669.9571045577</v>
      </c>
      <c r="D39" s="235" t="n">
        <v>80500</v>
      </c>
      <c r="E39" s="241" t="n">
        <v>79974.0865693624</v>
      </c>
    </row>
    <row r="40" customFormat="false" ht="18.75" hidden="false" customHeight="true" outlineLevel="0" collapsed="false">
      <c r="A40" s="237" t="n">
        <v>2014</v>
      </c>
      <c r="B40" s="232" t="s">
        <v>190</v>
      </c>
      <c r="C40" s="235" t="n">
        <v>91499.2732919255</v>
      </c>
      <c r="D40" s="235" t="n">
        <v>79600</v>
      </c>
      <c r="E40" s="241" t="n">
        <v>79394.3430817368</v>
      </c>
    </row>
    <row r="41" customFormat="false" ht="18.75" hidden="false" customHeight="true" outlineLevel="0" collapsed="false">
      <c r="A41" s="237"/>
      <c r="B41" s="232" t="s">
        <v>191</v>
      </c>
      <c r="C41" s="235" t="n">
        <v>92301.0971428571</v>
      </c>
      <c r="D41" s="235" t="n">
        <v>85000</v>
      </c>
      <c r="E41" s="241" t="n">
        <v>81722.667858897</v>
      </c>
    </row>
    <row r="42" customFormat="false" ht="18.75" hidden="false" customHeight="true" outlineLevel="0" collapsed="false">
      <c r="A42" s="237"/>
      <c r="B42" s="232" t="s">
        <v>192</v>
      </c>
      <c r="C42" s="235" t="n">
        <v>95715.0631578948</v>
      </c>
      <c r="D42" s="235" t="n">
        <v>85000</v>
      </c>
      <c r="E42" s="241" t="n">
        <v>85423.3560608719</v>
      </c>
    </row>
    <row r="43" customFormat="false" ht="19.5" hidden="false" customHeight="true" outlineLevel="0" collapsed="false">
      <c r="A43" s="237"/>
      <c r="B43" s="232" t="s">
        <v>193</v>
      </c>
      <c r="C43" s="235" t="n">
        <v>102784.449074074</v>
      </c>
      <c r="D43" s="235" t="n">
        <v>90000</v>
      </c>
      <c r="E43" s="241" t="n">
        <v>86727.4277485263</v>
      </c>
    </row>
    <row r="44" customFormat="false" ht="18.75" hidden="false" customHeight="true" outlineLevel="0" collapsed="false">
      <c r="A44" s="237" t="n">
        <v>2015</v>
      </c>
      <c r="B44" s="232" t="s">
        <v>190</v>
      </c>
      <c r="C44" s="235" t="n">
        <v>99590.5102040816</v>
      </c>
      <c r="D44" s="235" t="n">
        <v>86000</v>
      </c>
      <c r="E44" s="241" t="n">
        <v>87387.188889435</v>
      </c>
    </row>
    <row r="45" customFormat="false" ht="18.75" hidden="false" customHeight="true" outlineLevel="0" collapsed="false">
      <c r="A45" s="237"/>
      <c r="B45" s="232" t="s">
        <v>191</v>
      </c>
      <c r="C45" s="235" t="n">
        <v>98461.4129353234</v>
      </c>
      <c r="D45" s="235" t="n">
        <v>91414</v>
      </c>
      <c r="E45" s="241" t="n">
        <v>91296.1111432524</v>
      </c>
    </row>
    <row r="46" customFormat="false" ht="18.75" hidden="false" customHeight="true" outlineLevel="0" collapsed="false">
      <c r="A46" s="237"/>
      <c r="B46" s="232" t="s">
        <v>192</v>
      </c>
      <c r="C46" s="235" t="n">
        <v>100997.363888889</v>
      </c>
      <c r="D46" s="235" t="n">
        <v>94475</v>
      </c>
      <c r="E46" s="241" t="n">
        <v>93018.1394319242</v>
      </c>
    </row>
    <row r="47" customFormat="false" ht="18.75" hidden="false" customHeight="true" outlineLevel="0" collapsed="false">
      <c r="A47" s="237"/>
      <c r="B47" s="232" t="s">
        <v>193</v>
      </c>
      <c r="C47" s="235" t="n">
        <v>98196.0821256038</v>
      </c>
      <c r="D47" s="235" t="n">
        <v>89825</v>
      </c>
      <c r="E47" s="241" t="n">
        <v>93104.2314097829</v>
      </c>
    </row>
    <row r="48" customFormat="false" ht="15" hidden="false" customHeight="false" outlineLevel="0" collapsed="false">
      <c r="A48" s="47" t="n">
        <v>2016</v>
      </c>
      <c r="B48" s="232" t="s">
        <v>190</v>
      </c>
      <c r="C48" s="235" t="n">
        <v>97170.885835095</v>
      </c>
      <c r="D48" s="235" t="n">
        <v>88000</v>
      </c>
      <c r="E48" s="241" t="n">
        <v>95820.9601926294</v>
      </c>
    </row>
  </sheetData>
  <mergeCells count="12">
    <mergeCell ref="A3:B3"/>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1" activeCellId="1" sqref="D43:F48 A1"/>
    </sheetView>
  </sheetViews>
  <sheetFormatPr defaultRowHeight="12.8"/>
  <cols>
    <col collapsed="false" hidden="false" max="1025" min="1" style="0" width="8.23469387755102"/>
  </cols>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D43:F48 E12"/>
    </sheetView>
  </sheetViews>
  <sheetFormatPr defaultRowHeight="13.2"/>
  <cols>
    <col collapsed="false" hidden="false" max="1" min="1" style="67" width="27.9438775510204"/>
    <col collapsed="false" hidden="false" max="2" min="2" style="67" width="20.5204081632653"/>
    <col collapsed="false" hidden="false" max="3" min="3" style="67" width="18.8979591836735"/>
    <col collapsed="false" hidden="false" max="4" min="4" style="67" width="15.6581632653061"/>
    <col collapsed="false" hidden="false" max="5" min="5" style="67" width="19.3061224489796"/>
    <col collapsed="false" hidden="false" max="1025" min="6" style="67" width="9.04591836734694"/>
  </cols>
  <sheetData>
    <row r="1" customFormat="false" ht="15.6" hidden="false" customHeight="false" outlineLevel="0" collapsed="false">
      <c r="A1" s="8" t="s">
        <v>194</v>
      </c>
      <c r="B1" s="0"/>
      <c r="C1" s="0"/>
      <c r="D1" s="0"/>
      <c r="E1" s="0"/>
      <c r="F1" s="0"/>
    </row>
    <row r="2" customFormat="false" ht="15.6" hidden="false" customHeight="false" outlineLevel="0" collapsed="false">
      <c r="A2" s="0"/>
      <c r="B2" s="0"/>
      <c r="C2" s="0"/>
      <c r="D2" s="0"/>
      <c r="E2" s="0"/>
      <c r="F2" s="7" t="s">
        <v>7</v>
      </c>
    </row>
    <row r="3" customFormat="false" ht="60.6" hidden="false" customHeight="false" outlineLevel="0" collapsed="false">
      <c r="A3" s="68" t="s">
        <v>195</v>
      </c>
      <c r="B3" s="69" t="s">
        <v>196</v>
      </c>
      <c r="C3" s="69" t="s">
        <v>197</v>
      </c>
      <c r="D3" s="69" t="s">
        <v>198</v>
      </c>
      <c r="E3" s="70" t="s">
        <v>199</v>
      </c>
    </row>
    <row r="4" customFormat="false" ht="19.5" hidden="false" customHeight="true" outlineLevel="0" collapsed="false">
      <c r="A4" s="71" t="s">
        <v>200</v>
      </c>
      <c r="B4" s="72" t="n">
        <v>106.83931430244</v>
      </c>
      <c r="C4" s="73" t="n">
        <v>-0.00744465356900166</v>
      </c>
      <c r="D4" s="73" t="n">
        <v>0.0683931430243985</v>
      </c>
      <c r="E4" s="74" t="n">
        <v>179542.302146862</v>
      </c>
    </row>
    <row r="5" customFormat="false" ht="19.5" hidden="false" customHeight="true" outlineLevel="0" collapsed="false">
      <c r="A5" s="75" t="s">
        <v>201</v>
      </c>
      <c r="B5" s="72" t="n">
        <v>103.066386891091</v>
      </c>
      <c r="C5" s="73" t="n">
        <v>-0.023917952761579</v>
      </c>
      <c r="D5" s="73" t="n">
        <v>0.0306638689109089</v>
      </c>
      <c r="E5" s="74" t="n">
        <v>112566.195054814</v>
      </c>
    </row>
    <row r="6" customFormat="false" ht="19.5" hidden="false" customHeight="true" outlineLevel="0" collapsed="false">
      <c r="A6" s="75" t="s">
        <v>202</v>
      </c>
      <c r="B6" s="72" t="n">
        <v>107.079834403834</v>
      </c>
      <c r="C6" s="73" t="n">
        <v>-0.00967388366872919</v>
      </c>
      <c r="D6" s="73" t="n">
        <v>0.070798344038336</v>
      </c>
      <c r="E6" s="74" t="n">
        <v>80796.3987657793</v>
      </c>
    </row>
    <row r="7" customFormat="false" ht="19.5" hidden="false" customHeight="true" outlineLevel="0" collapsed="false">
      <c r="A7" s="76" t="s">
        <v>203</v>
      </c>
      <c r="B7" s="77" t="n">
        <v>109.651038567982</v>
      </c>
      <c r="C7" s="78" t="n">
        <v>0.0291794340784495</v>
      </c>
      <c r="D7" s="78" t="n">
        <v>0.0965103856798177</v>
      </c>
      <c r="E7" s="79" t="n">
        <v>95820.9601926294</v>
      </c>
    </row>
    <row r="8" customFormat="false" ht="19.5" hidden="false" customHeight="true" outlineLevel="0" collapsed="false">
      <c r="A8" s="80" t="s">
        <v>204</v>
      </c>
      <c r="B8" s="81" t="n">
        <v>105.934440511821</v>
      </c>
      <c r="C8" s="82" t="n">
        <v>-0.0102464328218588</v>
      </c>
      <c r="D8" s="82" t="n">
        <v>0.0593444051182075</v>
      </c>
      <c r="E8" s="83" t="n">
        <v>117523.662616147</v>
      </c>
    </row>
  </sheetData>
  <hyperlinks>
    <hyperlink ref="F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2" activeCellId="1" sqref="D43:F48 A2"/>
    </sheetView>
  </sheetViews>
  <sheetFormatPr defaultRowHeight="15"/>
  <cols>
    <col collapsed="false" hidden="false" max="1" min="1" style="84" width="13.3622448979592"/>
    <col collapsed="false" hidden="false" max="2" min="2" style="84" width="10.3928571428571"/>
    <col collapsed="false" hidden="false" max="4" min="3" style="84" width="17.5510204081633"/>
    <col collapsed="false" hidden="false" max="5" min="5" style="84" width="16.6020408163265"/>
    <col collapsed="false" hidden="false" max="6" min="6" style="84" width="14.5816326530612"/>
    <col collapsed="false" hidden="true" max="7" min="7" style="84" width="0"/>
    <col collapsed="false" hidden="false" max="1025" min="8" style="84" width="9.04591836734694"/>
  </cols>
  <sheetData>
    <row r="1" customFormat="false" ht="15.6" hidden="false" customHeight="false" outlineLevel="0" collapsed="false">
      <c r="A1" s="44" t="s">
        <v>205</v>
      </c>
      <c r="B1" s="0"/>
      <c r="C1" s="0"/>
      <c r="D1" s="0"/>
      <c r="E1" s="0"/>
      <c r="F1" s="0"/>
      <c r="G1" s="0"/>
      <c r="H1" s="0"/>
    </row>
    <row r="2" customFormat="false" ht="15" hidden="false" customHeight="false" outlineLevel="0" collapsed="false">
      <c r="A2" s="0"/>
      <c r="B2" s="0"/>
      <c r="C2" s="0"/>
      <c r="D2" s="0"/>
      <c r="E2" s="0"/>
      <c r="F2" s="0"/>
      <c r="G2" s="0"/>
      <c r="H2" s="7" t="s">
        <v>7</v>
      </c>
    </row>
    <row r="3" customFormat="false" ht="45.6" hidden="false" customHeight="false" outlineLevel="0" collapsed="false">
      <c r="A3" s="45" t="s">
        <v>206</v>
      </c>
      <c r="B3" s="45" t="s">
        <v>207</v>
      </c>
      <c r="C3" s="45" t="s">
        <v>208</v>
      </c>
      <c r="D3" s="45" t="s">
        <v>209</v>
      </c>
      <c r="E3" s="45" t="s">
        <v>187</v>
      </c>
      <c r="F3" s="45" t="s">
        <v>188</v>
      </c>
      <c r="G3" s="0"/>
    </row>
    <row r="4" customFormat="false" ht="15" hidden="false" customHeight="true" outlineLevel="0" collapsed="false">
      <c r="A4" s="85" t="n">
        <v>2005</v>
      </c>
      <c r="B4" s="47" t="s">
        <v>190</v>
      </c>
      <c r="C4" s="48" t="n">
        <v>95.4655603221763</v>
      </c>
      <c r="D4" s="49" t="n">
        <v>160428.832662325</v>
      </c>
      <c r="E4" s="86"/>
      <c r="F4" s="51"/>
      <c r="G4" s="87" t="n">
        <v>100</v>
      </c>
    </row>
    <row r="5" customFormat="false" ht="15" hidden="false" customHeight="false" outlineLevel="0" collapsed="false">
      <c r="A5" s="85"/>
      <c r="B5" s="47" t="s">
        <v>191</v>
      </c>
      <c r="C5" s="53" t="n">
        <v>100.974498377003</v>
      </c>
      <c r="D5" s="54" t="n">
        <v>169686.542964997</v>
      </c>
      <c r="E5" s="55" t="n">
        <v>0.0577060254633742</v>
      </c>
      <c r="F5" s="56"/>
      <c r="G5" s="87" t="n">
        <v>100</v>
      </c>
    </row>
    <row r="6" customFormat="false" ht="15" hidden="false" customHeight="false" outlineLevel="0" collapsed="false">
      <c r="A6" s="85"/>
      <c r="B6" s="47" t="s">
        <v>192</v>
      </c>
      <c r="C6" s="53" t="n">
        <v>107.526236145224</v>
      </c>
      <c r="D6" s="54" t="n">
        <v>180696.666809849</v>
      </c>
      <c r="E6" s="57" t="n">
        <v>0.0648850736921615</v>
      </c>
      <c r="F6" s="56"/>
      <c r="G6" s="87" t="n">
        <v>100</v>
      </c>
    </row>
    <row r="7" customFormat="false" ht="15.6" hidden="false" customHeight="false" outlineLevel="0" collapsed="false">
      <c r="A7" s="85"/>
      <c r="B7" s="47" t="s">
        <v>193</v>
      </c>
      <c r="C7" s="53" t="n">
        <v>110.279730201854</v>
      </c>
      <c r="D7" s="54" t="n">
        <v>185323.88353342</v>
      </c>
      <c r="E7" s="57" t="n">
        <v>0.0256076484711287</v>
      </c>
      <c r="F7" s="59"/>
      <c r="G7" s="87" t="n">
        <v>100</v>
      </c>
    </row>
    <row r="8" customFormat="false" ht="15" hidden="false" customHeight="true" outlineLevel="0" collapsed="false">
      <c r="A8" s="85" t="n">
        <v>2006</v>
      </c>
      <c r="B8" s="47" t="s">
        <v>190</v>
      </c>
      <c r="C8" s="60" t="n">
        <v>112.270506388416</v>
      </c>
      <c r="D8" s="61" t="n">
        <v>188669.361197032</v>
      </c>
      <c r="E8" s="62" t="n">
        <v>0.0180520589134369</v>
      </c>
      <c r="F8" s="55" t="n">
        <v>0.176031502978946</v>
      </c>
      <c r="G8" s="87" t="n">
        <v>100</v>
      </c>
    </row>
    <row r="9" customFormat="false" ht="15" hidden="false" customHeight="false" outlineLevel="0" collapsed="false">
      <c r="A9" s="85"/>
      <c r="B9" s="47" t="s">
        <v>191</v>
      </c>
      <c r="C9" s="53" t="n">
        <v>119.991338831103</v>
      </c>
      <c r="D9" s="54" t="n">
        <v>201644.13588836</v>
      </c>
      <c r="E9" s="57" t="n">
        <v>0.0687699084207834</v>
      </c>
      <c r="F9" s="57" t="n">
        <v>0.188333101523291</v>
      </c>
      <c r="G9" s="87" t="n">
        <v>100</v>
      </c>
    </row>
    <row r="10" customFormat="false" ht="15" hidden="false" customHeight="false" outlineLevel="0" collapsed="false">
      <c r="A10" s="85"/>
      <c r="B10" s="47" t="s">
        <v>192</v>
      </c>
      <c r="C10" s="53" t="n">
        <v>132.51791282828</v>
      </c>
      <c r="D10" s="54" t="n">
        <v>222694.906834901</v>
      </c>
      <c r="E10" s="57" t="n">
        <v>0.104395651546228</v>
      </c>
      <c r="F10" s="57" t="n">
        <v>0.232423988591047</v>
      </c>
      <c r="G10" s="87" t="n">
        <v>100</v>
      </c>
    </row>
    <row r="11" customFormat="false" ht="15" hidden="false" customHeight="false" outlineLevel="0" collapsed="false">
      <c r="A11" s="85"/>
      <c r="B11" s="47" t="s">
        <v>193</v>
      </c>
      <c r="C11" s="53" t="n">
        <v>145.940624700905</v>
      </c>
      <c r="D11" s="54" t="n">
        <v>245251.627704927</v>
      </c>
      <c r="E11" s="57" t="n">
        <v>0.101289792346929</v>
      </c>
      <c r="F11" s="57" t="n">
        <v>0.32336762552626</v>
      </c>
      <c r="G11" s="87" t="n">
        <v>100</v>
      </c>
    </row>
    <row r="12" customFormat="false" ht="15" hidden="false" customHeight="true" outlineLevel="0" collapsed="false">
      <c r="A12" s="85" t="n">
        <v>2007</v>
      </c>
      <c r="B12" s="47" t="s">
        <v>190</v>
      </c>
      <c r="C12" s="53" t="n">
        <v>159.285815354892</v>
      </c>
      <c r="D12" s="54" t="n">
        <v>267678.075012732</v>
      </c>
      <c r="E12" s="57" t="n">
        <v>0.0914426033281512</v>
      </c>
      <c r="F12" s="57" t="n">
        <v>0.41876812066581</v>
      </c>
      <c r="G12" s="87" t="n">
        <v>100</v>
      </c>
    </row>
    <row r="13" customFormat="false" ht="15" hidden="false" customHeight="false" outlineLevel="0" collapsed="false">
      <c r="A13" s="85"/>
      <c r="B13" s="47" t="s">
        <v>191</v>
      </c>
      <c r="C13" s="53" t="n">
        <v>181.735234693083</v>
      </c>
      <c r="D13" s="54" t="n">
        <v>305404.079303898</v>
      </c>
      <c r="E13" s="57" t="n">
        <v>0.140937969198154</v>
      </c>
      <c r="F13" s="57" t="n">
        <v>0.514569605302009</v>
      </c>
      <c r="G13" s="87" t="n">
        <v>100</v>
      </c>
    </row>
    <row r="14" customFormat="false" ht="15" hidden="false" customHeight="false" outlineLevel="0" collapsed="false">
      <c r="A14" s="85"/>
      <c r="B14" s="47" t="s">
        <v>192</v>
      </c>
      <c r="C14" s="53" t="n">
        <v>197.988967157878</v>
      </c>
      <c r="D14" s="54" t="n">
        <v>332718.299394711</v>
      </c>
      <c r="E14" s="57" t="n">
        <v>0.0894363302319685</v>
      </c>
      <c r="F14" s="57" t="n">
        <v>0.494054372969464</v>
      </c>
      <c r="G14" s="87" t="n">
        <v>100</v>
      </c>
    </row>
    <row r="15" customFormat="false" ht="15" hidden="false" customHeight="false" outlineLevel="0" collapsed="false">
      <c r="A15" s="85"/>
      <c r="B15" s="47" t="s">
        <v>193</v>
      </c>
      <c r="C15" s="53" t="n">
        <v>186.886411166458</v>
      </c>
      <c r="D15" s="54" t="n">
        <v>314060.575171856</v>
      </c>
      <c r="E15" s="57" t="n">
        <v>-0.0560766397784499</v>
      </c>
      <c r="F15" s="57" t="n">
        <v>0.280564692315583</v>
      </c>
      <c r="G15" s="87" t="n">
        <v>100</v>
      </c>
    </row>
    <row r="16" customFormat="false" ht="15" hidden="false" customHeight="true" outlineLevel="0" collapsed="false">
      <c r="A16" s="85" t="n">
        <v>2008</v>
      </c>
      <c r="B16" s="47" t="s">
        <v>190</v>
      </c>
      <c r="C16" s="53" t="n">
        <v>169.600634461389</v>
      </c>
      <c r="D16" s="54" t="n">
        <v>285012.015994106</v>
      </c>
      <c r="E16" s="57" t="n">
        <v>-0.0924934916197432</v>
      </c>
      <c r="F16" s="57" t="n">
        <v>0.0647566707902743</v>
      </c>
      <c r="G16" s="87" t="n">
        <v>100</v>
      </c>
    </row>
    <row r="17" customFormat="false" ht="15" hidden="false" customHeight="false" outlineLevel="0" collapsed="false">
      <c r="A17" s="85"/>
      <c r="B17" s="47" t="s">
        <v>191</v>
      </c>
      <c r="C17" s="53" t="n">
        <v>157.936422840649</v>
      </c>
      <c r="D17" s="54" t="n">
        <v>265410.435613427</v>
      </c>
      <c r="E17" s="57" t="n">
        <v>-0.0687745753887221</v>
      </c>
      <c r="F17" s="57" t="n">
        <v>-0.130953207244733</v>
      </c>
      <c r="G17" s="87" t="n">
        <v>100</v>
      </c>
    </row>
    <row r="18" customFormat="false" ht="15" hidden="false" customHeight="false" outlineLevel="0" collapsed="false">
      <c r="A18" s="85"/>
      <c r="B18" s="47" t="s">
        <v>192</v>
      </c>
      <c r="C18" s="53" t="n">
        <v>141.250788005695</v>
      </c>
      <c r="D18" s="54" t="n">
        <v>237370.408301298</v>
      </c>
      <c r="E18" s="57" t="n">
        <v>-0.105647795073778</v>
      </c>
      <c r="F18" s="57" t="n">
        <v>-0.286572428588606</v>
      </c>
      <c r="G18" s="87" t="n">
        <v>100</v>
      </c>
    </row>
    <row r="19" customFormat="false" ht="15" hidden="false" customHeight="false" outlineLevel="0" collapsed="false">
      <c r="A19" s="85"/>
      <c r="B19" s="47" t="s">
        <v>193</v>
      </c>
      <c r="C19" s="53" t="n">
        <v>133.746822826437</v>
      </c>
      <c r="D19" s="54" t="n">
        <v>224760.0766803</v>
      </c>
      <c r="E19" s="57" t="n">
        <v>-0.0531251208237847</v>
      </c>
      <c r="F19" s="57" t="n">
        <v>-0.284341638369253</v>
      </c>
      <c r="G19" s="87" t="n">
        <v>100</v>
      </c>
    </row>
    <row r="20" customFormat="false" ht="15" hidden="false" customHeight="true" outlineLevel="0" collapsed="false">
      <c r="A20" s="85" t="n">
        <v>2009</v>
      </c>
      <c r="B20" s="47" t="s">
        <v>190</v>
      </c>
      <c r="C20" s="53" t="n">
        <v>118.392378322333</v>
      </c>
      <c r="D20" s="54" t="n">
        <v>198957.100196855</v>
      </c>
      <c r="E20" s="57" t="n">
        <v>-0.11480231215683</v>
      </c>
      <c r="F20" s="57" t="n">
        <v>-0.301934343003384</v>
      </c>
      <c r="G20" s="87" t="n">
        <v>100</v>
      </c>
    </row>
    <row r="21" customFormat="false" ht="15" hidden="false" customHeight="false" outlineLevel="0" collapsed="false">
      <c r="A21" s="85"/>
      <c r="B21" s="47" t="s">
        <v>191</v>
      </c>
      <c r="C21" s="53" t="n">
        <v>121.533842223666</v>
      </c>
      <c r="D21" s="54" t="n">
        <v>204236.296011984</v>
      </c>
      <c r="E21" s="57" t="n">
        <v>0.0265343423778552</v>
      </c>
      <c r="F21" s="57" t="n">
        <v>-0.23048882558086</v>
      </c>
      <c r="G21" s="87" t="n">
        <v>100</v>
      </c>
    </row>
    <row r="22" customFormat="false" ht="15" hidden="false" customHeight="false" outlineLevel="0" collapsed="false">
      <c r="A22" s="85"/>
      <c r="B22" s="47" t="s">
        <v>192</v>
      </c>
      <c r="C22" s="53" t="n">
        <v>121.482690248171</v>
      </c>
      <c r="D22" s="54" t="n">
        <v>204150.335675195</v>
      </c>
      <c r="E22" s="57" t="n">
        <v>-0.00042088668110278</v>
      </c>
      <c r="F22" s="57" t="n">
        <v>-0.139950353811316</v>
      </c>
      <c r="G22" s="87" t="n">
        <v>100</v>
      </c>
    </row>
    <row r="23" customFormat="false" ht="15" hidden="false" customHeight="false" outlineLevel="0" collapsed="false">
      <c r="A23" s="85"/>
      <c r="B23" s="47" t="s">
        <v>193</v>
      </c>
      <c r="C23" s="53" t="n">
        <v>123.291955956616</v>
      </c>
      <c r="D23" s="54" t="n">
        <v>207190.786960478</v>
      </c>
      <c r="E23" s="57" t="n">
        <v>0.0148931975802401</v>
      </c>
      <c r="F23" s="57" t="n">
        <v>-0.0781690858061647</v>
      </c>
      <c r="G23" s="87" t="n">
        <v>100</v>
      </c>
    </row>
    <row r="24" customFormat="false" ht="15" hidden="false" customHeight="true" outlineLevel="0" collapsed="false">
      <c r="A24" s="85" t="n">
        <v>2010</v>
      </c>
      <c r="B24" s="47" t="s">
        <v>190</v>
      </c>
      <c r="C24" s="53" t="n">
        <v>122.170895682762</v>
      </c>
      <c r="D24" s="54" t="n">
        <v>205306.85740021</v>
      </c>
      <c r="E24" s="57" t="n">
        <v>-0.0090927284359779</v>
      </c>
      <c r="F24" s="57" t="n">
        <v>0.0319152078366218</v>
      </c>
      <c r="G24" s="87" t="n">
        <v>100</v>
      </c>
    </row>
    <row r="25" customFormat="false" ht="15" hidden="false" customHeight="false" outlineLevel="0" collapsed="false">
      <c r="A25" s="85"/>
      <c r="B25" s="47" t="s">
        <v>191</v>
      </c>
      <c r="C25" s="53" t="n">
        <v>120.156395382775</v>
      </c>
      <c r="D25" s="54" t="n">
        <v>201921.511622799</v>
      </c>
      <c r="E25" s="57" t="n">
        <v>-0.0164891997290269</v>
      </c>
      <c r="F25" s="57" t="n">
        <v>-0.0113338541404484</v>
      </c>
      <c r="G25" s="87" t="n">
        <v>100</v>
      </c>
    </row>
    <row r="26" customFormat="false" ht="15" hidden="false" customHeight="false" outlineLevel="0" collapsed="false">
      <c r="A26" s="85"/>
      <c r="B26" s="47" t="s">
        <v>192</v>
      </c>
      <c r="C26" s="53" t="n">
        <v>120.223387744463</v>
      </c>
      <c r="D26" s="54" t="n">
        <v>202034.091555778</v>
      </c>
      <c r="E26" s="57" t="n">
        <v>0.000557543037762285</v>
      </c>
      <c r="F26" s="57" t="n">
        <v>-0.0103661064892065</v>
      </c>
      <c r="G26" s="87" t="n">
        <v>100</v>
      </c>
    </row>
    <row r="27" customFormat="false" ht="15" hidden="false" customHeight="false" outlineLevel="0" collapsed="false">
      <c r="A27" s="85"/>
      <c r="B27" s="47" t="s">
        <v>193</v>
      </c>
      <c r="C27" s="53" t="n">
        <v>113.038975183752</v>
      </c>
      <c r="D27" s="54" t="n">
        <v>189960.764624163</v>
      </c>
      <c r="E27" s="57" t="n">
        <v>-0.0597588596985963</v>
      </c>
      <c r="F27" s="57" t="n">
        <v>-0.08316017613081</v>
      </c>
      <c r="G27" s="87" t="n">
        <v>100</v>
      </c>
    </row>
    <row r="28" customFormat="false" ht="15" hidden="false" customHeight="true" outlineLevel="0" collapsed="false">
      <c r="A28" s="85" t="n">
        <v>2011</v>
      </c>
      <c r="B28" s="47" t="s">
        <v>190</v>
      </c>
      <c r="C28" s="53" t="n">
        <v>109.495637783478</v>
      </c>
      <c r="D28" s="54" t="n">
        <v>184006.224778211</v>
      </c>
      <c r="E28" s="57" t="n">
        <v>-0.0313461564430608</v>
      </c>
      <c r="F28" s="57" t="n">
        <v>-0.103750224866951</v>
      </c>
      <c r="G28" s="87" t="n">
        <v>100</v>
      </c>
    </row>
    <row r="29" customFormat="false" ht="15" hidden="false" customHeight="false" outlineLevel="0" collapsed="false">
      <c r="A29" s="85"/>
      <c r="B29" s="47" t="s">
        <v>191</v>
      </c>
      <c r="C29" s="53" t="n">
        <v>104.991169550042</v>
      </c>
      <c r="D29" s="54" t="n">
        <v>176436.515052359</v>
      </c>
      <c r="E29" s="57" t="n">
        <v>-0.0411383350480458</v>
      </c>
      <c r="F29" s="57" t="n">
        <v>-0.126212389980754</v>
      </c>
      <c r="G29" s="87" t="n">
        <v>100</v>
      </c>
    </row>
    <row r="30" customFormat="false" ht="15" hidden="false" customHeight="false" outlineLevel="0" collapsed="false">
      <c r="A30" s="85"/>
      <c r="B30" s="47" t="s">
        <v>192</v>
      </c>
      <c r="C30" s="53" t="n">
        <v>106.505198676286</v>
      </c>
      <c r="D30" s="54" t="n">
        <v>178980.824482067</v>
      </c>
      <c r="E30" s="57" t="n">
        <v>0.0144205377722017</v>
      </c>
      <c r="F30" s="57" t="n">
        <v>-0.11410582687401</v>
      </c>
      <c r="G30" s="87" t="n">
        <v>100</v>
      </c>
    </row>
    <row r="31" customFormat="false" ht="15" hidden="false" customHeight="false" outlineLevel="0" collapsed="false">
      <c r="A31" s="85"/>
      <c r="B31" s="47" t="s">
        <v>193</v>
      </c>
      <c r="C31" s="53" t="n">
        <v>104.27656509087</v>
      </c>
      <c r="D31" s="54" t="n">
        <v>175235.63005453</v>
      </c>
      <c r="E31" s="57" t="n">
        <v>-0.0209251155165643</v>
      </c>
      <c r="F31" s="57" t="n">
        <v>-0.0775167156163388</v>
      </c>
      <c r="G31" s="87" t="n">
        <v>100</v>
      </c>
    </row>
    <row r="32" customFormat="false" ht="15" hidden="false" customHeight="true" outlineLevel="0" collapsed="false">
      <c r="A32" s="85" t="n">
        <v>2012</v>
      </c>
      <c r="B32" s="47" t="s">
        <v>190</v>
      </c>
      <c r="C32" s="53" t="n">
        <v>96.4846708644564</v>
      </c>
      <c r="D32" s="54" t="n">
        <v>162141.43681088</v>
      </c>
      <c r="E32" s="57" t="n">
        <v>-0.0747233495812196</v>
      </c>
      <c r="F32" s="57" t="n">
        <v>-0.118826349454674</v>
      </c>
      <c r="G32" s="87" t="n">
        <v>100</v>
      </c>
    </row>
    <row r="33" customFormat="false" ht="15" hidden="false" customHeight="false" outlineLevel="0" collapsed="false">
      <c r="A33" s="85"/>
      <c r="B33" s="47" t="s">
        <v>191</v>
      </c>
      <c r="C33" s="53" t="n">
        <v>97.1146212980914</v>
      </c>
      <c r="D33" s="54" t="n">
        <v>163200.061642307</v>
      </c>
      <c r="E33" s="57" t="n">
        <v>0.00652902091068937</v>
      </c>
      <c r="F33" s="57" t="n">
        <v>-0.0750210544916025</v>
      </c>
      <c r="G33" s="87" t="n">
        <v>100</v>
      </c>
    </row>
    <row r="34" customFormat="false" ht="15" hidden="false" customHeight="false" outlineLevel="0" collapsed="false">
      <c r="A34" s="85"/>
      <c r="B34" s="47" t="s">
        <v>192</v>
      </c>
      <c r="C34" s="53" t="n">
        <v>93.9832110642406</v>
      </c>
      <c r="D34" s="54" t="n">
        <v>157937.760905705</v>
      </c>
      <c r="E34" s="57" t="n">
        <v>-0.0322444776285443</v>
      </c>
      <c r="F34" s="57" t="n">
        <v>-0.117571609345617</v>
      </c>
      <c r="G34" s="87" t="n">
        <v>100</v>
      </c>
    </row>
    <row r="35" customFormat="false" ht="15" hidden="false" customHeight="false" outlineLevel="0" collapsed="false">
      <c r="A35" s="85"/>
      <c r="B35" s="47" t="s">
        <v>193</v>
      </c>
      <c r="C35" s="53" t="n">
        <v>91.0767086894365</v>
      </c>
      <c r="D35" s="54" t="n">
        <v>153053.415372651</v>
      </c>
      <c r="E35" s="57" t="n">
        <v>-0.0309257615471066</v>
      </c>
      <c r="F35" s="57" t="n">
        <v>-0.126585071055333</v>
      </c>
      <c r="G35" s="87" t="n">
        <v>100</v>
      </c>
    </row>
    <row r="36" customFormat="false" ht="15.75" hidden="false" customHeight="true" outlineLevel="0" collapsed="false">
      <c r="A36" s="88" t="n">
        <v>2013</v>
      </c>
      <c r="B36" s="47" t="s">
        <v>190</v>
      </c>
      <c r="C36" s="53" t="n">
        <v>90.9393919529584</v>
      </c>
      <c r="D36" s="54" t="n">
        <v>152822.656095024</v>
      </c>
      <c r="E36" s="57" t="n">
        <v>-0.00150770420290808</v>
      </c>
      <c r="F36" s="57" t="n">
        <v>-0.0574731598482431</v>
      </c>
      <c r="G36" s="87" t="n">
        <v>100</v>
      </c>
    </row>
    <row r="37" customFormat="false" ht="15" hidden="false" customHeight="false" outlineLevel="0" collapsed="false">
      <c r="A37" s="88"/>
      <c r="B37" s="47" t="s">
        <v>191</v>
      </c>
      <c r="C37" s="53" t="n">
        <v>92.8376966702454</v>
      </c>
      <c r="D37" s="54" t="n">
        <v>156012.736463316</v>
      </c>
      <c r="E37" s="57" t="n">
        <v>0.020874394214874</v>
      </c>
      <c r="F37" s="57" t="n">
        <v>-0.0440399660800625</v>
      </c>
      <c r="G37" s="87" t="n">
        <v>100</v>
      </c>
    </row>
    <row r="38" customFormat="false" ht="15" hidden="false" customHeight="false" outlineLevel="0" collapsed="false">
      <c r="A38" s="88"/>
      <c r="B38" s="47" t="s">
        <v>192</v>
      </c>
      <c r="C38" s="53" t="n">
        <v>93.9790069532669</v>
      </c>
      <c r="D38" s="54" t="n">
        <v>157930.695943078</v>
      </c>
      <c r="E38" s="57" t="n">
        <v>0.0122936083504469</v>
      </c>
      <c r="F38" s="57" t="n">
        <v>-4.47325743184478E-005</v>
      </c>
      <c r="G38" s="87" t="n">
        <v>100</v>
      </c>
    </row>
    <row r="39" customFormat="false" ht="15" hidden="false" customHeight="false" outlineLevel="0" collapsed="false">
      <c r="A39" s="88"/>
      <c r="B39" s="47" t="s">
        <v>193</v>
      </c>
      <c r="C39" s="53" t="n">
        <v>93.6620200258054</v>
      </c>
      <c r="D39" s="54" t="n">
        <v>157398.002869573</v>
      </c>
      <c r="E39" s="57" t="n">
        <v>-0.00337295463889245</v>
      </c>
      <c r="F39" s="57" t="n">
        <v>0.0283860865590195</v>
      </c>
      <c r="G39" s="89" t="n">
        <v>100</v>
      </c>
    </row>
    <row r="40" customFormat="false" ht="15" hidden="false" customHeight="true" outlineLevel="0" collapsed="false">
      <c r="A40" s="90" t="n">
        <v>2014</v>
      </c>
      <c r="B40" s="47" t="s">
        <v>190</v>
      </c>
      <c r="C40" s="53" t="n">
        <v>94.6178499761163</v>
      </c>
      <c r="D40" s="54" t="n">
        <v>159004.264673668</v>
      </c>
      <c r="E40" s="57" t="n">
        <v>0.0102050964739761</v>
      </c>
      <c r="F40" s="57" t="n">
        <v>0.0404495559532737</v>
      </c>
      <c r="G40" s="89" t="n">
        <v>100</v>
      </c>
    </row>
    <row r="41" customFormat="false" ht="15" hidden="false" customHeight="false" outlineLevel="0" collapsed="false">
      <c r="A41" s="90"/>
      <c r="B41" s="47" t="s">
        <v>191</v>
      </c>
      <c r="C41" s="53" t="n">
        <v>98.0055763119435</v>
      </c>
      <c r="D41" s="54" t="n">
        <v>164697.301823421</v>
      </c>
      <c r="E41" s="57" t="n">
        <v>0.0358043047552058</v>
      </c>
      <c r="F41" s="57" t="n">
        <v>0.0556657459959841</v>
      </c>
      <c r="G41" s="89" t="n">
        <v>100</v>
      </c>
    </row>
    <row r="42" customFormat="false" ht="15" hidden="false" customHeight="false" outlineLevel="0" collapsed="false">
      <c r="A42" s="90"/>
      <c r="B42" s="47" t="s">
        <v>192</v>
      </c>
      <c r="C42" s="53" t="n">
        <v>98.7478924763772</v>
      </c>
      <c r="D42" s="54" t="n">
        <v>165944.756039629</v>
      </c>
      <c r="E42" s="57" t="n">
        <v>0.00757422375713575</v>
      </c>
      <c r="F42" s="57" t="n">
        <v>0.0507441574210466</v>
      </c>
      <c r="G42" s="89" t="n">
        <v>100</v>
      </c>
    </row>
    <row r="43" customFormat="false" ht="15" hidden="false" customHeight="false" outlineLevel="0" collapsed="false">
      <c r="A43" s="90"/>
      <c r="B43" s="47" t="s">
        <v>193</v>
      </c>
      <c r="C43" s="53" t="n">
        <v>100.639433998379</v>
      </c>
      <c r="D43" s="54" t="n">
        <v>169123.470932025</v>
      </c>
      <c r="E43" s="57" t="n">
        <v>0.0191552596674849</v>
      </c>
      <c r="F43" s="57" t="n">
        <v>0.0744956597204634</v>
      </c>
      <c r="G43" s="89" t="n">
        <v>100</v>
      </c>
    </row>
    <row r="44" customFormat="false" ht="15" hidden="false" customHeight="true" outlineLevel="0" collapsed="false">
      <c r="A44" s="90" t="n">
        <v>2015</v>
      </c>
      <c r="B44" s="47" t="s">
        <v>190</v>
      </c>
      <c r="C44" s="53" t="n">
        <v>100</v>
      </c>
      <c r="D44" s="54" t="n">
        <v>168048.909073504</v>
      </c>
      <c r="E44" s="57" t="n">
        <v>-0.00635371218790188</v>
      </c>
      <c r="F44" s="57" t="n">
        <v>0.0568830302658783</v>
      </c>
      <c r="G44" s="89" t="n">
        <v>100</v>
      </c>
    </row>
    <row r="45" customFormat="false" ht="15" hidden="false" customHeight="false" outlineLevel="0" collapsed="false">
      <c r="A45" s="90"/>
      <c r="B45" s="47" t="s">
        <v>191</v>
      </c>
      <c r="C45" s="53" t="n">
        <v>103.033480913419</v>
      </c>
      <c r="D45" s="54" t="n">
        <v>173146.640655457</v>
      </c>
      <c r="E45" s="57" t="n">
        <v>0.0303348091341861</v>
      </c>
      <c r="F45" s="57" t="n">
        <v>0.0513022298391651</v>
      </c>
      <c r="G45" s="89" t="n">
        <v>100</v>
      </c>
    </row>
    <row r="46" customFormat="false" ht="15" hidden="false" customHeight="false" outlineLevel="0" collapsed="false">
      <c r="A46" s="90"/>
      <c r="B46" s="47" t="s">
        <v>192</v>
      </c>
      <c r="C46" s="53" t="n">
        <v>105.854203088922</v>
      </c>
      <c r="D46" s="54" t="n">
        <v>177886.833499384</v>
      </c>
      <c r="E46" s="57" t="n">
        <v>0.0273767531728197</v>
      </c>
      <c r="F46" s="57" t="n">
        <v>0.0719641749746157</v>
      </c>
      <c r="G46" s="89" t="n">
        <v>100</v>
      </c>
    </row>
    <row r="47" customFormat="false" ht="15" hidden="false" customHeight="false" outlineLevel="0" collapsed="false">
      <c r="A47" s="90"/>
      <c r="B47" s="47" t="s">
        <v>193</v>
      </c>
      <c r="C47" s="53" t="n">
        <v>107.640661739025</v>
      </c>
      <c r="D47" s="54" t="n">
        <v>180888.957771932</v>
      </c>
      <c r="E47" s="57" t="n">
        <v>0.0168765962802873</v>
      </c>
      <c r="F47" s="57" t="n">
        <v>0.0695674395461991</v>
      </c>
      <c r="G47" s="89" t="n">
        <v>100</v>
      </c>
    </row>
    <row r="48" customFormat="false" ht="15" hidden="false" customHeight="false" outlineLevel="0" collapsed="false">
      <c r="A48" s="47" t="n">
        <v>2016</v>
      </c>
      <c r="B48" s="47" t="s">
        <v>190</v>
      </c>
      <c r="C48" s="53" t="n">
        <v>106.83931430244</v>
      </c>
      <c r="D48" s="54" t="n">
        <v>179542.302146862</v>
      </c>
      <c r="E48" s="57" t="n">
        <v>-0.00744465356900166</v>
      </c>
      <c r="F48" s="57" t="n">
        <v>0.0683931430243985</v>
      </c>
      <c r="G48" s="89" t="n">
        <v>100</v>
      </c>
    </row>
  </sheetData>
  <mergeCells count="11">
    <mergeCell ref="A4:A7"/>
    <mergeCell ref="A8:A11"/>
    <mergeCell ref="A12:A15"/>
    <mergeCell ref="A16:A19"/>
    <mergeCell ref="A20:A23"/>
    <mergeCell ref="A24:A27"/>
    <mergeCell ref="A28:A31"/>
    <mergeCell ref="A32:A35"/>
    <mergeCell ref="A36:A39"/>
    <mergeCell ref="A40:A43"/>
    <mergeCell ref="A44:A47"/>
  </mergeCells>
  <hyperlinks>
    <hyperlink ref="H2"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LibreOffice/5.1.3.2$Linux_X86_64 LibreOffice_project/10m0$Build-2</Application>
  <Company>DFP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2011-10-26T13:42:24Z</dcterms:created>
  <dc:creator>Ciara Cunningham</dc:creator>
  <dc:description/>
  <dc:language>en-GB</dc:language>
  <cp:lastModifiedBy>Ciara Cunningham</cp:lastModifiedBy>
  <cp:lastPrinted>2016-05-12T10:15:42Z</cp:lastPrinted>
  <dcterms:modified xsi:type="dcterms:W3CDTF">2016-05-17T13:25:10Z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DFP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AdHocReviewCycleID">
    <vt:i4>584715956</vt:i4>
  </property>
  <property fmtid="{D5CDD505-2E9C-101B-9397-08002B2CF9AE}" pid="10" name="_AuthorEmail">
    <vt:lpwstr>David.Marshall@dfpni.gov.uk</vt:lpwstr>
  </property>
  <property fmtid="{D5CDD505-2E9C-101B-9397-08002B2CF9AE}" pid="11" name="_AuthorEmailDisplayName">
    <vt:lpwstr>Marshall, David</vt:lpwstr>
  </property>
  <property fmtid="{D5CDD505-2E9C-101B-9397-08002B2CF9AE}" pid="12" name="_EmailSubject">
    <vt:lpwstr>HPI</vt:lpwstr>
  </property>
  <property fmtid="{D5CDD505-2E9C-101B-9397-08002B2CF9AE}" pid="13" name="_NewReviewCycle">
    <vt:lpwstr/>
  </property>
  <property fmtid="{D5CDD505-2E9C-101B-9397-08002B2CF9AE}" pid="14" name="_ReviewingToolsShownOnce">
    <vt:lpwstr/>
  </property>
</Properties>
</file>